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ofessor.sec\Documents\Dropbox\IRUD\"/>
    </mc:Choice>
  </mc:AlternateContent>
  <xr:revisionPtr revIDLastSave="0" documentId="8_{A243AB2C-1350-4176-8CBD-46B409F522BE}" xr6:coauthVersionLast="47" xr6:coauthVersionMax="47" xr10:uidLastSave="{00000000-0000-0000-0000-000000000000}"/>
  <bookViews>
    <workbookView xWindow="12345" yWindow="375" windowWidth="14295" windowHeight="15165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" sheetId="24" r:id="rId5"/>
    <sheet name="患者シート5ページ" sheetId="19" r:id="rId6"/>
  </sheets>
  <externalReferences>
    <externalReference r:id="rId7"/>
  </externalReferences>
  <definedNames>
    <definedName name="a" localSheetId="4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患者シート4ページ別紙!$A$1:$I$33</definedName>
    <definedName name="_xlnm.Print_Area" localSheetId="5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>診療情報提供書!#REF!</definedName>
    <definedName name="診療科名" localSheetId="4">診療情報提供書!#REF!</definedName>
    <definedName name="診療科名">診療情報提供書!#REF!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9" l="1"/>
  <c r="C1" i="24"/>
  <c r="C1" i="18"/>
  <c r="C1" i="17"/>
  <c r="C1" i="16"/>
  <c r="D1" i="24"/>
  <c r="D7" i="24"/>
  <c r="G6" i="24"/>
  <c r="B6" i="24"/>
  <c r="H5" i="24"/>
  <c r="F5" i="24"/>
  <c r="C5" i="24"/>
  <c r="I4" i="24"/>
  <c r="G4" i="24"/>
  <c r="F4" i="24"/>
  <c r="C4" i="24"/>
  <c r="G3" i="24"/>
  <c r="G6" i="18"/>
  <c r="H5" i="18"/>
  <c r="F5" i="18"/>
  <c r="I4" i="18"/>
  <c r="G4" i="18"/>
  <c r="F4" i="18"/>
  <c r="B6" i="18"/>
  <c r="C5" i="18"/>
  <c r="C4" i="18"/>
  <c r="G3" i="18"/>
  <c r="G3" i="17"/>
  <c r="F4" i="17"/>
  <c r="H5" i="17"/>
  <c r="G6" i="17"/>
  <c r="F5" i="17"/>
  <c r="I4" i="17"/>
  <c r="G4" i="17"/>
  <c r="B6" i="17"/>
  <c r="C5" i="17"/>
  <c r="C4" i="17"/>
  <c r="D1" i="19"/>
  <c r="D1" i="18"/>
  <c r="D1" i="17"/>
  <c r="B6" i="19"/>
  <c r="C5" i="19"/>
  <c r="C5" i="16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/>
  <c r="I8" i="16"/>
  <c r="D12" i="17"/>
  <c r="B18" i="16"/>
  <c r="G29" i="17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/>
  <c r="G24" i="17"/>
  <c r="E24" i="17"/>
  <c r="D25" i="16"/>
  <c r="G24" i="16"/>
  <c r="E24" i="16"/>
  <c r="D21" i="17"/>
  <c r="B18" i="17"/>
  <c r="B13" i="18"/>
  <c r="B23" i="16"/>
  <c r="B22" i="16"/>
  <c r="D21" i="16"/>
  <c r="D12" i="16"/>
  <c r="B12" i="18"/>
  <c r="G9" i="16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</authors>
  <commentList>
    <comment ref="B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Naoko Nakagawa</author>
  </authors>
  <commentList>
    <comment ref="B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  <comment ref="B14" authorId="1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 xml:space="preserve"> HPO検索: http://compbio.charite.de/phenomizer/</t>
        </r>
      </text>
    </comment>
  </commentList>
</comments>
</file>

<file path=xl/sharedStrings.xml><?xml version="1.0" encoding="utf-8"?>
<sst xmlns="http://schemas.openxmlformats.org/spreadsheetml/2006/main" count="257" uniqueCount="156">
  <si>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</si>
  <si>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</si>
  <si>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</si>
  <si>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</si>
  <si>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</si>
  <si>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</si>
  <si>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</si>
  <si>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10"/>
  </si>
  <si>
    <t>記載日</t>
    <rPh sb="0" eb="2">
      <t>キサイ</t>
    </rPh>
    <rPh sb="2" eb="3">
      <t>ビ</t>
    </rPh>
    <phoneticPr fontId="10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</si>
  <si>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</si>
  <si>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</si>
  <si>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</si>
  <si>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</si>
  <si>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10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</si>
  <si>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</si>
  <si>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10"/>
  </si>
  <si>
    <t>IRUDへエントリー</t>
    <phoneticPr fontId="10"/>
  </si>
  <si>
    <t>□適切</t>
    <rPh sb="1" eb="3">
      <t>テキセツ</t>
    </rPh>
    <phoneticPr fontId="10"/>
  </si>
  <si>
    <t>□不適切</t>
    <rPh sb="1" eb="4">
      <t>フテキセツ</t>
    </rPh>
    <phoneticPr fontId="10"/>
  </si>
  <si>
    <t>（　　　　　　　　　　）</t>
    <phoneticPr fontId="10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</si>
  <si>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</si>
  <si>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10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</si>
  <si>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10"/>
  </si>
  <si>
    <t>TEL</t>
    <phoneticPr fontId="10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</si>
  <si>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10"/>
  </si>
  <si>
    <t>　　　　　　　　</t>
  </si>
  <si>
    <t>その他を選択⇒</t>
    <rPh sb="2" eb="3">
      <t>タ</t>
    </rPh>
    <rPh sb="4" eb="6">
      <t>センタク</t>
    </rPh>
    <phoneticPr fontId="10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</si>
  <si>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</si>
  <si>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10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</si>
  <si>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10"/>
  </si>
  <si>
    <t>常用薬</t>
    <rPh sb="0" eb="2">
      <t>ジョウヨウ</t>
    </rPh>
    <rPh sb="2" eb="3">
      <t>グスリ</t>
    </rPh>
    <phoneticPr fontId="10"/>
  </si>
  <si>
    <t>記載者名</t>
    <rPh sb="0" eb="3">
      <t>キサイシャ</t>
    </rPh>
    <rPh sb="3" eb="4">
      <t>メイ</t>
    </rPh>
    <phoneticPr fontId="10"/>
  </si>
  <si>
    <t>紹介基準</t>
    <rPh sb="0" eb="2">
      <t>ショウカイ</t>
    </rPh>
    <rPh sb="2" eb="4">
      <t>キジュン</t>
    </rPh>
    <phoneticPr fontId="10"/>
  </si>
  <si>
    <t>□有</t>
    <rPh sb="1" eb="2">
      <t>ア</t>
    </rPh>
    <phoneticPr fontId="10"/>
  </si>
  <si>
    <t>画像・別紙等</t>
    <rPh sb="0" eb="2">
      <t>ガゾウ</t>
    </rPh>
    <rPh sb="3" eb="5">
      <t>ベッシ</t>
    </rPh>
    <rPh sb="5" eb="6">
      <t>トウ</t>
    </rPh>
    <phoneticPr fontId="10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</si>
  <si>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10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</si>
  <si>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10"/>
  </si>
  <si>
    <t>IRUD患者シート</t>
    <rPh sb="4" eb="6">
      <t>カンジャ</t>
    </rPh>
    <phoneticPr fontId="1"/>
  </si>
  <si>
    <t>同意</t>
    <rPh sb="0" eb="2">
      <t>ドウイ</t>
    </rPh>
    <phoneticPr fontId="10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</si>
  <si>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</si>
  <si>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</si>
  <si>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r>
      <t>ショートサマリー</t>
    </r>
    <r>
      <rPr>
        <sz val="9"/>
        <color indexed="8"/>
        <rFont val="Meiryo UI"/>
        <family val="3"/>
        <charset val="128"/>
      </rPr>
      <t>　</t>
    </r>
    <phoneticPr fontId="1"/>
  </si>
  <si>
    <r>
      <t>主な症状</t>
    </r>
    <r>
      <rPr>
        <sz val="12"/>
        <color indexed="18"/>
        <rFont val="Meiryo UI"/>
        <family val="3"/>
        <charset val="128"/>
      </rPr>
      <t>　</t>
    </r>
    <r>
      <rPr>
        <sz val="9"/>
        <color indexed="18"/>
        <rFont val="Meiryo UI"/>
        <family val="3"/>
        <charset val="128"/>
      </rPr>
      <t>（5-15項目を日本語、英語、HPOで記載）</t>
    </r>
    <r>
      <rPr>
        <sz val="9"/>
        <color indexed="8"/>
        <rFont val="Meiryo UI"/>
        <family val="3"/>
        <charset val="128"/>
      </rPr>
      <t>　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1"/>
  </si>
  <si>
    <r>
      <t>　　　主な検査結果　　　　</t>
    </r>
    <r>
      <rPr>
        <sz val="9"/>
        <color rgb="FF002060"/>
        <rFont val="Meiryo UI"/>
        <family val="3"/>
        <charset val="128"/>
      </rPr>
      <t>　</t>
    </r>
    <rPh sb="3" eb="4">
      <t>オモ</t>
    </rPh>
    <rPh sb="5" eb="7">
      <t>ケンサ</t>
    </rPh>
    <rPh sb="7" eb="9">
      <t>ケッカ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</si>
  <si>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</si>
  <si>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10"/>
  </si>
  <si>
    <r>
      <t>臨床専門分科会への依頼</t>
    </r>
    <r>
      <rPr>
        <b/>
        <sz val="12"/>
        <color rgb="FF0070C0"/>
        <rFont val="Meiryo UI"/>
        <family val="3"/>
        <charset val="128"/>
      </rPr>
      <t xml:space="preserve">                             </t>
    </r>
    <rPh sb="0" eb="2">
      <t>リンショウ</t>
    </rPh>
    <rPh sb="2" eb="4">
      <t>センモン</t>
    </rPh>
    <rPh sb="4" eb="7">
      <t>ブンカカイ</t>
    </rPh>
    <rPh sb="9" eb="11">
      <t>イライ</t>
    </rPh>
    <phoneticPr fontId="1"/>
  </si>
  <si>
    <t>疾患領域</t>
    <rPh sb="0" eb="2">
      <t>シッカン</t>
    </rPh>
    <rPh sb="2" eb="4">
      <t>リョウイキ</t>
    </rPh>
    <phoneticPr fontId="10"/>
  </si>
  <si>
    <t>科</t>
    <rPh sb="0" eb="1">
      <t>カ</t>
    </rPh>
    <phoneticPr fontId="10"/>
  </si>
  <si>
    <t>代表者名</t>
    <rPh sb="0" eb="3">
      <t>ダイヒョウシャ</t>
    </rPh>
    <rPh sb="3" eb="4">
      <t>メイ</t>
    </rPh>
    <phoneticPr fontId="10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</si>
  <si>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10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</si>
  <si>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</si>
  <si>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10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</si>
  <si>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10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</si>
  <si>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</si>
  <si>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</si>
  <si>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</si>
  <si>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10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</si>
  <si>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</si>
  <si>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10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</si>
  <si>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</si>
  <si>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10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</si>
  <si>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</si>
  <si>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</si>
  <si>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10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</si>
  <si>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10"/>
  </si>
  <si>
    <t>コンサルト結果
返却方法</t>
    <rPh sb="5" eb="7">
      <t>ケッカ</t>
    </rPh>
    <rPh sb="8" eb="10">
      <t>ヘンキャク</t>
    </rPh>
    <rPh sb="10" eb="12">
      <t>ホウホウ</t>
    </rPh>
    <phoneticPr fontId="10"/>
  </si>
  <si>
    <t>□郵送</t>
    <rPh sb="1" eb="3">
      <t>ユウソウ</t>
    </rPh>
    <phoneticPr fontId="10"/>
  </si>
  <si>
    <t>□電話</t>
    <rPh sb="1" eb="3">
      <t>デンワ</t>
    </rPh>
    <phoneticPr fontId="10"/>
  </si>
  <si>
    <t>ふりがな</t>
    <phoneticPr fontId="10"/>
  </si>
  <si>
    <t>□メールアドレス
 (                     )</t>
    <phoneticPr fontId="10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</si>
  <si>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10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</si>
  <si>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10"/>
  </si>
  <si>
    <t>□その他
(                                )</t>
    <rPh sb="3" eb="4">
      <t>タ</t>
    </rPh>
    <phoneticPr fontId="10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</si>
  <si>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</si>
  <si>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10"/>
  </si>
  <si>
    <t>患者さん
情報</t>
    <rPh sb="0" eb="2">
      <t>カンジャ</t>
    </rPh>
    <rPh sb="5" eb="7">
      <t>ジョウホウ</t>
    </rPh>
    <phoneticPr fontId="1"/>
  </si>
  <si>
    <t>□有　</t>
    <phoneticPr fontId="10"/>
  </si>
  <si>
    <t>（　　　　　）</t>
    <phoneticPr fontId="10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</si>
  <si>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0"/>
  </si>
  <si>
    <t>例）甲状腺異常, abnormality of the thyroid gland, HP:0000820</t>
    <rPh sb="0" eb="1">
      <t>レイ</t>
    </rPh>
    <phoneticPr fontId="10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</si>
  <si>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10"/>
  </si>
  <si>
    <t>■無</t>
    <rPh sb="1" eb="2">
      <t>ナ</t>
    </rPh>
    <phoneticPr fontId="10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</si>
  <si>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10"/>
  </si>
  <si>
    <t>記載日　</t>
    <rPh sb="0" eb="2">
      <t>キサイ</t>
    </rPh>
    <rPh sb="2" eb="3">
      <t>ビ</t>
    </rPh>
    <phoneticPr fontId="10"/>
  </si>
  <si>
    <t>□有 □無</t>
    <rPh sb="1" eb="2">
      <t>ア</t>
    </rPh>
    <rPh sb="4" eb="5">
      <t>ナ</t>
    </rPh>
    <phoneticPr fontId="10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</si>
  <si>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</si>
  <si>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10"/>
  </si>
  <si>
    <t>IRUD匿名番号：</t>
    <rPh sb="4" eb="6">
      <t>トクメイ</t>
    </rPh>
    <phoneticPr fontId="10"/>
  </si>
  <si>
    <t>血縁者採血予定</t>
    <rPh sb="0" eb="3">
      <t>ケツエンシャ</t>
    </rPh>
    <rPh sb="3" eb="5">
      <t>サイケツ</t>
    </rPh>
    <rPh sb="5" eb="7">
      <t>ヨテイ</t>
    </rPh>
    <phoneticPr fontId="10"/>
  </si>
  <si>
    <t>診療情報提供書</t>
    <phoneticPr fontId="1"/>
  </si>
  <si>
    <t>血縁者採血</t>
    <rPh sb="0" eb="3">
      <t>ケツエンシャ</t>
    </rPh>
    <rPh sb="3" eb="5">
      <t>サイケツ</t>
    </rPh>
    <phoneticPr fontId="10"/>
  </si>
  <si>
    <t>　</t>
    <phoneticPr fontId="10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</si>
  <si>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</si>
  <si>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主訴：</t>
    <rPh sb="0" eb="2">
      <t>シュソ</t>
    </rPh>
    <phoneticPr fontId="10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</si>
  <si>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</si>
  <si>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</si>
  <si>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身長 (cm):</t>
    <rPh sb="0" eb="2">
      <t>シンチョウ</t>
    </rPh>
    <phoneticPr fontId="10"/>
  </si>
  <si>
    <t>頭囲 (cm):</t>
    <rPh sb="0" eb="2">
      <t>トウイ</t>
    </rPh>
    <phoneticPr fontId="10"/>
  </si>
  <si>
    <t>体重(kg):</t>
    <rPh sb="0" eb="2">
      <t>タイジュウ</t>
    </rPh>
    <phoneticPr fontId="10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</si>
  <si>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</si>
  <si>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10"/>
  </si>
  <si>
    <t>飲酒量:</t>
    <rPh sb="0" eb="2">
      <t>インシュ</t>
    </rPh>
    <rPh sb="2" eb="3">
      <t>リョウ</t>
    </rPh>
    <phoneticPr fontId="10"/>
  </si>
  <si>
    <t>喫煙:</t>
    <rPh sb="0" eb="2">
      <t>キツエン</t>
    </rPh>
    <phoneticPr fontId="10"/>
  </si>
  <si>
    <t>職業:</t>
    <rPh sb="0" eb="2">
      <t>ショクギョウ</t>
    </rPh>
    <phoneticPr fontId="10"/>
  </si>
  <si>
    <t>身長(cm):</t>
    <rPh sb="0" eb="2">
      <t>シンチョウ</t>
    </rPh>
    <phoneticPr fontId="10"/>
  </si>
  <si>
    <t>頭囲(cm):</t>
    <rPh sb="0" eb="2">
      <t>トウイ</t>
    </rPh>
    <phoneticPr fontId="10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</si>
  <si>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</si>
  <si>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10"/>
  </si>
  <si>
    <t>常用薬:</t>
    <rPh sb="0" eb="2">
      <t>ジョウヨウ</t>
    </rPh>
    <rPh sb="2" eb="3">
      <t>グスリ</t>
    </rPh>
    <phoneticPr fontId="10"/>
  </si>
  <si>
    <t xml:space="preserve">〒   
</t>
    <phoneticPr fontId="10"/>
  </si>
  <si>
    <t>(               )</t>
    <phoneticPr fontId="10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</si>
  <si>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10"/>
  </si>
  <si>
    <t>研究班への連絡</t>
    <rPh sb="0" eb="2">
      <t>ケンキュウ</t>
    </rPh>
    <rPh sb="2" eb="3">
      <t>ハン</t>
    </rPh>
    <rPh sb="5" eb="7">
      <t>レンラク</t>
    </rPh>
    <phoneticPr fontId="10"/>
  </si>
  <si>
    <t>（ 　　　　　　　 ）</t>
    <phoneticPr fontId="10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</si>
  <si>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10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</si>
  <si>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10"/>
  </si>
  <si>
    <t>１ページ</t>
    <phoneticPr fontId="1"/>
  </si>
  <si>
    <t>(電話番号)</t>
    <rPh sb="1" eb="3">
      <t>デンワ</t>
    </rPh>
    <rPh sb="3" eb="5">
      <t>バンゴウ</t>
    </rPh>
    <phoneticPr fontId="10"/>
  </si>
  <si>
    <t>（所在地）</t>
    <rPh sb="1" eb="4">
      <t>ショザイチ</t>
    </rPh>
    <phoneticPr fontId="10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</si>
  <si>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</si>
  <si>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10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</si>
  <si>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</si>
  <si>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</si>
  <si>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10"/>
  </si>
  <si>
    <t>IRUD拠点病院での管理番号：</t>
    <phoneticPr fontId="10"/>
  </si>
  <si>
    <t>IRUD解析センターでの管理番号：</t>
    <phoneticPr fontId="10"/>
  </si>
  <si>
    <t>IRUD拠点病院での管理番号：</t>
    <phoneticPr fontId="10"/>
  </si>
  <si>
    <t>IRUD解析ｾﾝﾀｰ施設名</t>
    <rPh sb="10" eb="12">
      <t>シセツ</t>
    </rPh>
    <rPh sb="12" eb="13">
      <t>メイ</t>
    </rPh>
    <phoneticPr fontId="10"/>
  </si>
  <si>
    <t>診療科名</t>
    <phoneticPr fontId="10"/>
  </si>
  <si>
    <t>各拠点施設事務局で記載</t>
  </si>
  <si>
    <t>□無</t>
    <phoneticPr fontId="10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</si>
  <si>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</si>
  <si>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</si>
  <si>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</si>
  <si>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</si>
  <si>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</si>
  <si>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</si>
  <si>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10"/>
  </si>
  <si>
    <t>その他を選択した場合⇒</t>
    <rPh sb="2" eb="3">
      <t>タ</t>
    </rPh>
    <rPh sb="4" eb="6">
      <t>センタク</t>
    </rPh>
    <rPh sb="8" eb="10">
      <t>バアイ</t>
    </rPh>
    <phoneticPr fontId="10"/>
  </si>
  <si>
    <t>（　　　　　　　　　　　　　　　　）</t>
    <phoneticPr fontId="10"/>
  </si>
  <si>
    <t>家系図：</t>
    <rPh sb="0" eb="2">
      <t>カケイ</t>
    </rPh>
    <rPh sb="2" eb="3">
      <t>ズ</t>
    </rPh>
    <phoneticPr fontId="1"/>
  </si>
  <si>
    <t>採取試料</t>
    <phoneticPr fontId="10"/>
  </si>
  <si>
    <t>■末梢血/臍帯血</t>
    <phoneticPr fontId="10"/>
  </si>
  <si>
    <t>不死化用採血の例外</t>
  </si>
  <si>
    <t>不死化用採血の例外</t>
    <phoneticPr fontId="10"/>
  </si>
  <si>
    <t>不死化用採血の例外</t>
    <phoneticPr fontId="10"/>
  </si>
  <si>
    <t>2021年</t>
  </si>
  <si>
    <t>Ver.211001</t>
  </si>
  <si>
    <r>
      <t>４ページ別紙（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10"/>
  </si>
  <si>
    <t xml:space="preserve">IRUD匿名化番号（各拠点施設で記載）： </t>
  </si>
  <si>
    <t>△△△△△</t>
    <phoneticPr fontId="10"/>
  </si>
  <si>
    <t>横浜市立大学</t>
    <rPh sb="0" eb="6">
      <t>ヨコハマイチリツダイガク</t>
    </rPh>
    <phoneticPr fontId="10"/>
  </si>
  <si>
    <t>2022年</t>
  </si>
  <si>
    <t>IRUD_TMD_</t>
    <phoneticPr fontId="10"/>
  </si>
  <si>
    <t>Ver.211001.1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</si>
</sst>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0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18"/>
      <name val="Meiryo UI"/>
      <family val="3"/>
      <charset val="128"/>
    </font>
    <font>
      <sz val="9"/>
      <color indexed="1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9"/>
      <color indexed="1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1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1" wrapText="1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horizontal="right" vertical="center"/>
    </xf>
    <xf numFmtId="0" fontId="26" fillId="2" borderId="3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textRotation="255" wrapText="1"/>
    </xf>
    <xf numFmtId="0" fontId="39" fillId="0" borderId="0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45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5" fillId="0" borderId="6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26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64" fillId="0" borderId="53" xfId="0" applyFont="1" applyBorder="1" applyAlignment="1">
      <alignment vertical="center" wrapText="1"/>
    </xf>
    <xf numFmtId="0" fontId="64" fillId="0" borderId="54" xfId="0" applyFont="1" applyBorder="1" applyAlignment="1">
      <alignment vertical="center" wrapText="1"/>
    </xf>
    <xf numFmtId="0" fontId="65" fillId="0" borderId="24" xfId="0" applyFont="1" applyBorder="1" applyAlignment="1">
      <alignment horizontal="right" vertical="center"/>
    </xf>
    <xf numFmtId="0" fontId="64" fillId="0" borderId="5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56" xfId="0" applyFont="1" applyBorder="1" applyAlignment="1">
      <alignment vertical="center" wrapText="1"/>
    </xf>
    <xf numFmtId="0" fontId="60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right" vertical="center"/>
    </xf>
    <xf numFmtId="0" fontId="70" fillId="0" borderId="12" xfId="0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5" fillId="0" borderId="64" xfId="0" applyFont="1" applyFill="1" applyBorder="1" applyAlignment="1">
      <alignment vertical="center" wrapText="1"/>
    </xf>
    <xf numFmtId="0" fontId="50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2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8" fillId="4" borderId="68" xfId="0" applyFont="1" applyFill="1" applyBorder="1" applyAlignment="1">
      <alignment vertical="center"/>
    </xf>
    <xf numFmtId="20" fontId="0" fillId="0" borderId="0" xfId="0" applyNumberFormat="1">
      <alignment vertical="center"/>
    </xf>
    <xf numFmtId="0" fontId="75" fillId="4" borderId="0" xfId="0" applyFont="1" applyFill="1" applyBorder="1" applyAlignment="1">
      <alignment horizontal="left" vertical="top" wrapText="1"/>
    </xf>
    <xf numFmtId="0" fontId="77" fillId="4" borderId="0" xfId="0" applyFont="1" applyFill="1" applyBorder="1" applyAlignment="1">
      <alignment horizontal="left" vertical="top" wrapText="1"/>
    </xf>
    <xf numFmtId="0" fontId="77" fillId="4" borderId="17" xfId="0" applyFont="1" applyFill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center"/>
    </xf>
    <xf numFmtId="0" fontId="76" fillId="4" borderId="2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9" fillId="4" borderId="2" xfId="0" applyFont="1" applyFill="1" applyBorder="1" applyAlignment="1">
      <alignment vertical="top" wrapText="1"/>
    </xf>
    <xf numFmtId="0" fontId="59" fillId="4" borderId="8" xfId="0" applyFont="1" applyFill="1" applyBorder="1" applyAlignment="1">
      <alignment vertical="top" wrapText="1"/>
    </xf>
    <xf numFmtId="0" fontId="77" fillId="4" borderId="0" xfId="0" applyFont="1" applyFill="1" applyBorder="1" applyAlignment="1">
      <alignment vertical="top" wrapText="1"/>
    </xf>
    <xf numFmtId="0" fontId="77" fillId="4" borderId="17" xfId="0" applyFont="1" applyFill="1" applyBorder="1" applyAlignment="1">
      <alignment vertical="top" wrapText="1"/>
    </xf>
    <xf numFmtId="0" fontId="75" fillId="4" borderId="0" xfId="0" applyFont="1" applyFill="1" applyBorder="1" applyAlignment="1">
      <alignment vertical="top" wrapText="1"/>
    </xf>
    <xf numFmtId="0" fontId="83" fillId="4" borderId="0" xfId="0" applyFont="1" applyFill="1" applyBorder="1" applyAlignment="1">
      <alignment vertical="top" wrapText="1"/>
    </xf>
    <xf numFmtId="0" fontId="83" fillId="4" borderId="17" xfId="0" applyFont="1" applyFill="1" applyBorder="1" applyAlignment="1">
      <alignment vertical="top" wrapText="1"/>
    </xf>
    <xf numFmtId="0" fontId="58" fillId="3" borderId="1" xfId="0" applyFont="1" applyFill="1" applyBorder="1" applyAlignment="1">
      <alignment vertical="top" wrapText="1"/>
    </xf>
    <xf numFmtId="0" fontId="59" fillId="3" borderId="2" xfId="0" applyFont="1" applyFill="1" applyBorder="1" applyAlignment="1">
      <alignment vertical="top" wrapText="1"/>
    </xf>
    <xf numFmtId="0" fontId="59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77" fillId="3" borderId="0" xfId="0" applyFont="1" applyFill="1" applyBorder="1" applyAlignment="1">
      <alignment horizontal="left" vertical="top" wrapText="1"/>
    </xf>
    <xf numFmtId="0" fontId="77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80" fillId="3" borderId="3" xfId="0" applyFont="1" applyFill="1" applyBorder="1" applyAlignment="1">
      <alignment vertical="top" wrapText="1"/>
    </xf>
    <xf numFmtId="0" fontId="81" fillId="3" borderId="0" xfId="0" applyFont="1" applyFill="1" applyBorder="1" applyAlignment="1">
      <alignment vertical="top" wrapText="1"/>
    </xf>
    <xf numFmtId="0" fontId="81" fillId="3" borderId="17" xfId="0" applyFont="1" applyFill="1" applyBorder="1" applyAlignment="1">
      <alignment vertical="top" wrapText="1"/>
    </xf>
    <xf numFmtId="0" fontId="74" fillId="3" borderId="3" xfId="0" applyFont="1" applyFill="1" applyBorder="1" applyAlignment="1">
      <alignment vertical="top" wrapText="1"/>
    </xf>
    <xf numFmtId="0" fontId="84" fillId="3" borderId="0" xfId="0" applyFont="1" applyFill="1" applyBorder="1" applyAlignment="1">
      <alignment vertical="top" wrapText="1"/>
    </xf>
    <xf numFmtId="0" fontId="84" fillId="3" borderId="17" xfId="0" applyFont="1" applyFill="1" applyBorder="1" applyAlignment="1">
      <alignment vertical="top" wrapText="1"/>
    </xf>
    <xf numFmtId="0" fontId="74" fillId="3" borderId="3" xfId="0" applyFont="1" applyFill="1" applyBorder="1" applyAlignment="1">
      <alignment horizontal="left" vertical="top" wrapText="1"/>
    </xf>
    <xf numFmtId="0" fontId="84" fillId="3" borderId="0" xfId="0" applyFont="1" applyFill="1" applyBorder="1" applyAlignment="1">
      <alignment horizontal="left" vertical="top" wrapText="1"/>
    </xf>
    <xf numFmtId="0" fontId="85" fillId="0" borderId="0" xfId="0" applyFont="1" applyAlignment="1">
      <alignment vertical="top"/>
    </xf>
    <xf numFmtId="0" fontId="79" fillId="3" borderId="0" xfId="0" applyFont="1" applyFill="1" applyBorder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4" fillId="4" borderId="29" xfId="0" applyFont="1" applyFill="1" applyBorder="1" applyAlignment="1">
      <alignment vertical="center" shrinkToFit="1"/>
    </xf>
    <xf numFmtId="0" fontId="82" fillId="4" borderId="2" xfId="0" applyFont="1" applyFill="1" applyBorder="1" applyAlignment="1">
      <alignment vertical="top" wrapText="1"/>
    </xf>
    <xf numFmtId="0" fontId="82" fillId="4" borderId="0" xfId="0" applyFont="1" applyFill="1" applyBorder="1" applyAlignment="1">
      <alignment vertical="top" wrapText="1"/>
    </xf>
    <xf numFmtId="0" fontId="50" fillId="0" borderId="0" xfId="0" applyFont="1" applyBorder="1" applyAlignment="1">
      <alignment horizontal="left" vertical="center"/>
    </xf>
    <xf numFmtId="0" fontId="46" fillId="0" borderId="10" xfId="0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4" fillId="3" borderId="29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/>
    </xf>
    <xf numFmtId="0" fontId="64" fillId="3" borderId="25" xfId="0" applyFont="1" applyFill="1" applyBorder="1" applyAlignment="1">
      <alignment horizontal="right" vertical="center"/>
    </xf>
    <xf numFmtId="0" fontId="64" fillId="3" borderId="6" xfId="0" applyFont="1" applyFill="1" applyBorder="1" applyAlignment="1">
      <alignment horizontal="right" vertical="center"/>
    </xf>
    <xf numFmtId="0" fontId="79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87" fillId="0" borderId="69" xfId="0" applyFont="1" applyFill="1" applyBorder="1" applyAlignment="1">
      <alignment horizontal="right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87" fillId="0" borderId="76" xfId="0" applyFont="1" applyFill="1" applyBorder="1" applyAlignment="1">
      <alignment horizontal="right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7" fillId="0" borderId="78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87" fillId="0" borderId="71" xfId="0" applyFont="1" applyFill="1" applyBorder="1" applyAlignment="1">
      <alignment horizontal="right" vertical="center" wrapText="1"/>
    </xf>
    <xf numFmtId="0" fontId="21" fillId="0" borderId="4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9" fillId="3" borderId="73" xfId="0" applyFont="1" applyFill="1" applyBorder="1" applyAlignment="1">
      <alignment horizontal="right" vertical="center" wrapText="1"/>
    </xf>
    <xf numFmtId="0" fontId="79" fillId="0" borderId="73" xfId="0" applyFont="1" applyFill="1" applyBorder="1" applyAlignment="1">
      <alignment horizontal="right" vertical="center" wrapText="1"/>
    </xf>
    <xf numFmtId="0" fontId="15" fillId="0" borderId="86" xfId="0" applyFont="1" applyFill="1" applyBorder="1" applyAlignment="1">
      <alignment horizontal="right" vertical="center" wrapText="1"/>
    </xf>
    <xf numFmtId="0" fontId="87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87" fillId="0" borderId="73" xfId="0" applyFont="1" applyFill="1" applyBorder="1" applyAlignment="1">
      <alignment horizontal="right" vertical="center" wrapText="1"/>
    </xf>
    <xf numFmtId="0" fontId="21" fillId="0" borderId="9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89" fillId="3" borderId="34" xfId="0" applyFont="1" applyFill="1" applyBorder="1" applyAlignment="1">
      <alignment vertical="center"/>
    </xf>
    <xf numFmtId="0" fontId="89" fillId="3" borderId="68" xfId="0" applyFont="1" applyFill="1" applyBorder="1" applyAlignment="1">
      <alignment vertical="center"/>
    </xf>
    <xf numFmtId="0" fontId="88" fillId="0" borderId="23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 shrinkToFit="1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>
      <alignment vertical="center"/>
    </xf>
    <xf numFmtId="0" fontId="46" fillId="0" borderId="4" xfId="0" applyFont="1" applyBorder="1" applyAlignment="1">
      <alignment horizontal="left" vertical="center"/>
    </xf>
    <xf numFmtId="0" fontId="47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7" fillId="0" borderId="34" xfId="0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91" fillId="0" borderId="0" xfId="0" applyFont="1" applyBorder="1">
      <alignment vertical="center"/>
    </xf>
    <xf numFmtId="0" fontId="92" fillId="0" borderId="27" xfId="0" applyFont="1" applyBorder="1" applyAlignment="1">
      <alignment vertical="center"/>
    </xf>
    <xf numFmtId="0" fontId="66" fillId="0" borderId="21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/>
    </xf>
    <xf numFmtId="0" fontId="94" fillId="0" borderId="20" xfId="0" applyFont="1" applyBorder="1" applyAlignment="1">
      <alignment horizontal="left" vertical="center"/>
    </xf>
    <xf numFmtId="49" fontId="66" fillId="0" borderId="27" xfId="0" applyNumberFormat="1" applyFont="1" applyBorder="1" applyAlignment="1">
      <alignment horizontal="right" vertical="center"/>
    </xf>
    <xf numFmtId="49" fontId="47" fillId="0" borderId="35" xfId="0" applyNumberFormat="1" applyFont="1" applyBorder="1" applyAlignment="1">
      <alignment horizontal="left" vertical="center"/>
    </xf>
    <xf numFmtId="0" fontId="96" fillId="0" borderId="0" xfId="0" applyFont="1" applyFill="1" applyBorder="1" applyAlignment="1">
      <alignment horizontal="right" vertical="center"/>
    </xf>
    <xf numFmtId="49" fontId="97" fillId="0" borderId="0" xfId="0" applyNumberFormat="1" applyFont="1" applyBorder="1">
      <alignment vertical="center"/>
    </xf>
    <xf numFmtId="0" fontId="66" fillId="0" borderId="27" xfId="0" applyFont="1" applyBorder="1" applyAlignment="1">
      <alignment horizontal="right" vertical="center"/>
    </xf>
    <xf numFmtId="49" fontId="90" fillId="4" borderId="0" xfId="0" applyNumberFormat="1" applyFont="1" applyFill="1" applyBorder="1" applyAlignment="1">
      <alignment horizontal="left" vertical="center"/>
    </xf>
    <xf numFmtId="49" fontId="98" fillId="4" borderId="0" xfId="0" applyNumberFormat="1" applyFont="1" applyFill="1" applyBorder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7" fillId="0" borderId="34" xfId="0" applyFont="1" applyBorder="1" applyAlignment="1">
      <alignment horizontal="right" vertical="center"/>
    </xf>
    <xf numFmtId="0" fontId="46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9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7" fillId="0" borderId="34" xfId="0" applyNumberFormat="1" applyFont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50" fillId="0" borderId="33" xfId="0" applyFont="1" applyFill="1" applyBorder="1" applyAlignment="1">
      <alignment horizontal="center" vertical="center"/>
    </xf>
    <xf numFmtId="0" fontId="100" fillId="0" borderId="0" xfId="0" applyFont="1">
      <alignment vertical="center"/>
    </xf>
    <xf numFmtId="0" fontId="78" fillId="4" borderId="34" xfId="0" applyFont="1" applyFill="1" applyBorder="1" applyAlignment="1">
      <alignment vertical="center"/>
    </xf>
    <xf numFmtId="0" fontId="101" fillId="0" borderId="9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4" fillId="4" borderId="92" xfId="0" applyFont="1" applyFill="1" applyBorder="1" applyAlignment="1" applyProtection="1">
      <alignment horizontal="right" vertical="center"/>
    </xf>
    <xf numFmtId="49" fontId="57" fillId="0" borderId="0" xfId="0" applyNumberFormat="1" applyFont="1" applyBorder="1" applyAlignment="1">
      <alignment horizontal="right" vertical="center"/>
    </xf>
    <xf numFmtId="49" fontId="104" fillId="4" borderId="0" xfId="0" applyNumberFormat="1" applyFont="1" applyFill="1" applyBorder="1" applyAlignment="1">
      <alignment horizontal="right" vertical="center"/>
    </xf>
    <xf numFmtId="49" fontId="104" fillId="4" borderId="0" xfId="0" applyNumberFormat="1" applyFont="1" applyFill="1" applyBorder="1" applyAlignment="1">
      <alignment horizontal="left" vertical="center"/>
    </xf>
    <xf numFmtId="49" fontId="47" fillId="0" borderId="34" xfId="0" applyNumberFormat="1" applyFont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101" fillId="3" borderId="98" xfId="0" applyFont="1" applyFill="1" applyBorder="1" applyAlignment="1">
      <alignment horizontal="center" vertical="center" wrapText="1"/>
    </xf>
    <xf numFmtId="0" fontId="51" fillId="0" borderId="12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5" fillId="4" borderId="5" xfId="0" applyFont="1" applyFill="1" applyBorder="1" applyAlignment="1">
      <alignment vertical="center"/>
    </xf>
    <xf numFmtId="0" fontId="95" fillId="4" borderId="11" xfId="0" applyFont="1" applyFill="1" applyBorder="1" applyAlignment="1">
      <alignment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 vertical="top" wrapText="1"/>
    </xf>
    <xf numFmtId="0" fontId="46" fillId="4" borderId="2" xfId="0" applyFont="1" applyFill="1" applyBorder="1" applyAlignment="1">
      <alignment horizontal="left" vertical="top"/>
    </xf>
    <xf numFmtId="0" fontId="46" fillId="4" borderId="7" xfId="0" applyFont="1" applyFill="1" applyBorder="1" applyAlignment="1">
      <alignment horizontal="left" vertical="top"/>
    </xf>
    <xf numFmtId="0" fontId="15" fillId="0" borderId="18" xfId="0" applyFont="1" applyBorder="1" applyAlignment="1">
      <alignment horizontal="center" vertical="center" textRotation="1"/>
    </xf>
    <xf numFmtId="0" fontId="15" fillId="0" borderId="32" xfId="0" applyFont="1" applyBorder="1" applyAlignment="1">
      <alignment horizontal="center" vertical="center" textRotation="1"/>
    </xf>
    <xf numFmtId="0" fontId="15" fillId="0" borderId="19" xfId="0" applyFont="1" applyBorder="1" applyAlignment="1">
      <alignment horizontal="center" vertical="center" textRotation="1"/>
    </xf>
    <xf numFmtId="0" fontId="15" fillId="0" borderId="17" xfId="0" applyFont="1" applyBorder="1" applyAlignment="1">
      <alignment horizontal="center" vertical="center" textRotation="1"/>
    </xf>
    <xf numFmtId="0" fontId="15" fillId="0" borderId="26" xfId="0" applyFont="1" applyBorder="1" applyAlignment="1">
      <alignment horizontal="center" vertical="center" textRotation="1"/>
    </xf>
    <xf numFmtId="0" fontId="15" fillId="0" borderId="28" xfId="0" applyFont="1" applyBorder="1" applyAlignment="1">
      <alignment horizontal="center" vertical="center" textRotation="1"/>
    </xf>
    <xf numFmtId="0" fontId="75" fillId="4" borderId="20" xfId="0" applyFont="1" applyFill="1" applyBorder="1" applyAlignment="1">
      <alignment horizontal="left" vertical="top" wrapText="1"/>
    </xf>
    <xf numFmtId="0" fontId="75" fillId="4" borderId="22" xfId="0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left" vertical="center"/>
    </xf>
    <xf numFmtId="49" fontId="27" fillId="4" borderId="11" xfId="0" applyNumberFormat="1" applyFont="1" applyFill="1" applyBorder="1" applyAlignment="1">
      <alignment horizontal="left" vertical="center"/>
    </xf>
    <xf numFmtId="0" fontId="78" fillId="4" borderId="23" xfId="0" applyFont="1" applyFill="1" applyBorder="1" applyAlignment="1">
      <alignment horizontal="left" vertical="center"/>
    </xf>
    <xf numFmtId="0" fontId="78" fillId="4" borderId="32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 wrapText="1"/>
    </xf>
    <xf numFmtId="0" fontId="20" fillId="0" borderId="47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 shrinkToFit="1"/>
    </xf>
    <xf numFmtId="0" fontId="25" fillId="4" borderId="11" xfId="0" applyFont="1" applyFill="1" applyBorder="1" applyAlignment="1">
      <alignment horizontal="left" vertical="center" shrinkToFit="1"/>
    </xf>
    <xf numFmtId="0" fontId="58" fillId="4" borderId="0" xfId="0" applyFont="1" applyFill="1" applyBorder="1" applyAlignment="1">
      <alignment horizontal="left" vertical="top" wrapText="1"/>
    </xf>
    <xf numFmtId="0" fontId="59" fillId="4" borderId="0" xfId="0" applyFont="1" applyFill="1" applyBorder="1" applyAlignment="1">
      <alignment horizontal="left" vertical="top" wrapText="1"/>
    </xf>
    <xf numFmtId="0" fontId="59" fillId="4" borderId="17" xfId="0" applyFont="1" applyFill="1" applyBorder="1" applyAlignment="1">
      <alignment horizontal="left" vertical="top" wrapText="1"/>
    </xf>
    <xf numFmtId="0" fontId="63" fillId="4" borderId="0" xfId="0" applyFont="1" applyFill="1" applyBorder="1" applyAlignment="1">
      <alignment horizontal="left" vertical="center" wrapText="1"/>
    </xf>
    <xf numFmtId="0" fontId="77" fillId="4" borderId="0" xfId="0" applyFont="1" applyFill="1" applyBorder="1" applyAlignment="1">
      <alignment horizontal="left" vertical="center" wrapText="1"/>
    </xf>
    <xf numFmtId="0" fontId="15" fillId="0" borderId="4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02" fillId="6" borderId="99" xfId="0" applyFont="1" applyFill="1" applyBorder="1" applyAlignment="1">
      <alignment horizontal="left" vertical="center"/>
    </xf>
    <xf numFmtId="0" fontId="103" fillId="6" borderId="99" xfId="0" applyFont="1" applyFill="1" applyBorder="1" applyAlignment="1">
      <alignment horizontal="left" vertical="center"/>
    </xf>
    <xf numFmtId="0" fontId="103" fillId="6" borderId="100" xfId="0" applyFont="1" applyFill="1" applyBorder="1" applyAlignment="1">
      <alignment horizontal="left" vertical="center"/>
    </xf>
    <xf numFmtId="0" fontId="76" fillId="4" borderId="27" xfId="0" applyFont="1" applyFill="1" applyBorder="1" applyAlignment="1">
      <alignment horizontal="center" vertical="center" wrapText="1"/>
    </xf>
    <xf numFmtId="0" fontId="76" fillId="4" borderId="28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58" fillId="4" borderId="2" xfId="0" applyFont="1" applyFill="1" applyBorder="1" applyAlignment="1">
      <alignment horizontal="left" vertical="top" wrapText="1"/>
    </xf>
    <xf numFmtId="0" fontId="59" fillId="4" borderId="2" xfId="0" applyFont="1" applyFill="1" applyBorder="1" applyAlignment="1">
      <alignment horizontal="left" vertical="top" wrapText="1"/>
    </xf>
    <xf numFmtId="0" fontId="59" fillId="4" borderId="8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7" fillId="0" borderId="83" xfId="0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right" vertical="center" wrapText="1"/>
    </xf>
    <xf numFmtId="0" fontId="87" fillId="0" borderId="69" xfId="0" applyFont="1" applyFill="1" applyBorder="1" applyAlignment="1">
      <alignment horizontal="righ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86" fillId="0" borderId="45" xfId="0" applyFont="1" applyBorder="1" applyAlignment="1">
      <alignment horizontal="center" vertical="center" textRotation="255" wrapText="1"/>
    </xf>
    <xf numFmtId="0" fontId="86" fillId="0" borderId="46" xfId="0" applyFont="1" applyBorder="1" applyAlignment="1">
      <alignment horizontal="center" vertical="center" textRotation="255" wrapText="1"/>
    </xf>
    <xf numFmtId="0" fontId="86" fillId="0" borderId="47" xfId="0" applyFont="1" applyBorder="1" applyAlignment="1">
      <alignment horizontal="center" vertical="center" textRotation="255" wrapText="1"/>
    </xf>
    <xf numFmtId="0" fontId="87" fillId="0" borderId="81" xfId="0" applyFont="1" applyFill="1" applyBorder="1" applyAlignment="1">
      <alignment horizontal="left" vertical="center" wrapText="1"/>
    </xf>
    <xf numFmtId="0" fontId="87" fillId="0" borderId="82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right" vertical="center"/>
    </xf>
    <xf numFmtId="0" fontId="47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right" vertical="center"/>
    </xf>
    <xf numFmtId="0" fontId="15" fillId="3" borderId="23" xfId="0" applyFont="1" applyFill="1" applyBorder="1" applyAlignment="1">
      <alignment horizontal="right" vertical="center"/>
    </xf>
    <xf numFmtId="0" fontId="89" fillId="3" borderId="23" xfId="0" applyFont="1" applyFill="1" applyBorder="1" applyAlignment="1">
      <alignment horizontal="left" vertical="center"/>
    </xf>
    <xf numFmtId="0" fontId="89" fillId="3" borderId="32" xfId="0" applyFont="1" applyFill="1" applyBorder="1" applyAlignment="1">
      <alignment horizontal="left" vertical="center"/>
    </xf>
    <xf numFmtId="0" fontId="15" fillId="6" borderId="99" xfId="0" applyFont="1" applyFill="1" applyBorder="1" applyAlignment="1">
      <alignment horizontal="left" vertical="center"/>
    </xf>
    <xf numFmtId="0" fontId="21" fillId="6" borderId="99" xfId="0" applyFont="1" applyFill="1" applyBorder="1" applyAlignment="1">
      <alignment horizontal="left" vertical="center"/>
    </xf>
    <xf numFmtId="0" fontId="21" fillId="6" borderId="100" xfId="0" applyFont="1" applyFill="1" applyBorder="1" applyAlignment="1">
      <alignment horizontal="left" vertical="center"/>
    </xf>
    <xf numFmtId="0" fontId="54" fillId="0" borderId="45" xfId="0" applyFont="1" applyBorder="1" applyAlignment="1">
      <alignment horizontal="center" vertical="center" textRotation="255" wrapText="1"/>
    </xf>
    <xf numFmtId="0" fontId="54" fillId="0" borderId="46" xfId="0" applyFont="1" applyBorder="1" applyAlignment="1">
      <alignment horizontal="center" vertical="center" textRotation="255" wrapText="1"/>
    </xf>
    <xf numFmtId="0" fontId="54" fillId="0" borderId="4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/>
    </xf>
    <xf numFmtId="0" fontId="7" fillId="0" borderId="87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62" fillId="3" borderId="3" xfId="0" applyFont="1" applyFill="1" applyBorder="1" applyAlignment="1">
      <alignment horizontal="left" vertical="top" wrapText="1"/>
    </xf>
    <xf numFmtId="0" fontId="59" fillId="3" borderId="0" xfId="0" applyFont="1" applyFill="1" applyBorder="1" applyAlignment="1">
      <alignment horizontal="left" vertical="top" wrapText="1"/>
    </xf>
    <xf numFmtId="0" fontId="59" fillId="3" borderId="17" xfId="0" applyFont="1" applyFill="1" applyBorder="1" applyAlignment="1">
      <alignment horizontal="left" vertical="top" wrapText="1"/>
    </xf>
    <xf numFmtId="0" fontId="63" fillId="3" borderId="0" xfId="0" applyFont="1" applyFill="1" applyBorder="1" applyAlignment="1">
      <alignment vertical="center" wrapText="1"/>
    </xf>
    <xf numFmtId="0" fontId="77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top" shrinkToFit="1"/>
    </xf>
    <xf numFmtId="0" fontId="25" fillId="3" borderId="5" xfId="0" applyFont="1" applyFill="1" applyBorder="1" applyAlignment="1">
      <alignment horizontal="left" vertical="top" shrinkToFit="1"/>
    </xf>
    <xf numFmtId="0" fontId="25" fillId="3" borderId="11" xfId="0" applyFont="1" applyFill="1" applyBorder="1" applyAlignment="1">
      <alignment horizontal="left" vertical="top" shrinkToFit="1"/>
    </xf>
    <xf numFmtId="0" fontId="74" fillId="0" borderId="20" xfId="0" applyFont="1" applyFill="1" applyBorder="1" applyAlignment="1">
      <alignment horizontal="left" vertical="top" wrapText="1"/>
    </xf>
    <xf numFmtId="0" fontId="74" fillId="0" borderId="22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88" fillId="3" borderId="2" xfId="0" applyFont="1" applyFill="1" applyBorder="1" applyAlignment="1">
      <alignment horizontal="center" vertical="center" wrapText="1"/>
    </xf>
    <xf numFmtId="0" fontId="88" fillId="3" borderId="8" xfId="0" applyFont="1" applyFill="1" applyBorder="1" applyAlignment="1">
      <alignment horizontal="center" vertical="center" wrapText="1"/>
    </xf>
    <xf numFmtId="0" fontId="87" fillId="3" borderId="73" xfId="0" applyFont="1" applyFill="1" applyBorder="1" applyAlignment="1">
      <alignment horizontal="left" vertical="center" wrapText="1"/>
    </xf>
    <xf numFmtId="0" fontId="87" fillId="3" borderId="74" xfId="0" applyFont="1" applyFill="1" applyBorder="1" applyAlignment="1">
      <alignment horizontal="left" vertical="center" wrapText="1"/>
    </xf>
    <xf numFmtId="0" fontId="87" fillId="0" borderId="75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textRotation="1" wrapText="1"/>
    </xf>
    <xf numFmtId="0" fontId="15" fillId="0" borderId="32" xfId="0" applyFont="1" applyBorder="1" applyAlignment="1">
      <alignment horizontal="center" vertical="center" textRotation="1" wrapText="1"/>
    </xf>
    <xf numFmtId="0" fontId="15" fillId="0" borderId="19" xfId="0" applyFont="1" applyBorder="1" applyAlignment="1">
      <alignment horizontal="center" vertical="center" textRotation="1" wrapText="1"/>
    </xf>
    <xf numFmtId="0" fontId="15" fillId="0" borderId="17" xfId="0" applyFont="1" applyBorder="1" applyAlignment="1">
      <alignment horizontal="center" vertical="center" textRotation="1" wrapText="1"/>
    </xf>
    <xf numFmtId="0" fontId="15" fillId="0" borderId="26" xfId="0" applyFont="1" applyBorder="1" applyAlignment="1">
      <alignment horizontal="center" vertical="center" textRotation="1" wrapText="1"/>
    </xf>
    <xf numFmtId="0" fontId="15" fillId="0" borderId="28" xfId="0" applyFont="1" applyBorder="1" applyAlignment="1">
      <alignment horizontal="center" vertical="center" textRotation="1" wrapText="1"/>
    </xf>
    <xf numFmtId="0" fontId="25" fillId="3" borderId="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/>
    </xf>
    <xf numFmtId="0" fontId="64" fillId="0" borderId="54" xfId="0" applyFont="1" applyBorder="1" applyAlignment="1">
      <alignment horizontal="left" vertical="center" wrapText="1" shrinkToFit="1"/>
    </xf>
    <xf numFmtId="0" fontId="64" fillId="0" borderId="54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62" fillId="0" borderId="38" xfId="0" applyFont="1" applyBorder="1" applyAlignment="1">
      <alignment horizontal="left" vertical="center"/>
    </xf>
    <xf numFmtId="0" fontId="58" fillId="0" borderId="20" xfId="0" applyFont="1" applyBorder="1" applyAlignment="1">
      <alignment horizontal="left" vertical="center"/>
    </xf>
    <xf numFmtId="0" fontId="58" fillId="0" borderId="22" xfId="0" applyFont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57" xfId="0" applyFont="1" applyBorder="1" applyAlignment="1">
      <alignment horizontal="left" vertical="center" wrapText="1"/>
    </xf>
    <xf numFmtId="0" fontId="64" fillId="0" borderId="67" xfId="0" applyFont="1" applyBorder="1" applyAlignment="1">
      <alignment horizontal="left" vertical="center" wrapText="1"/>
    </xf>
    <xf numFmtId="0" fontId="64" fillId="0" borderId="58" xfId="0" applyFont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4" xfId="0" applyFont="1" applyBorder="1" applyAlignment="1">
      <alignment horizontal="left" vertical="center" wrapText="1"/>
    </xf>
    <xf numFmtId="0" fontId="64" fillId="0" borderId="5" xfId="0" applyFont="1" applyBorder="1" applyAlignment="1">
      <alignment horizontal="left" vertical="center" wrapText="1"/>
    </xf>
    <xf numFmtId="0" fontId="64" fillId="0" borderId="11" xfId="0" applyFont="1" applyBorder="1" applyAlignment="1">
      <alignment horizontal="left" vertical="center" wrapText="1"/>
    </xf>
    <xf numFmtId="0" fontId="64" fillId="0" borderId="16" xfId="0" applyFont="1" applyBorder="1" applyAlignment="1">
      <alignment horizontal="left" vertical="center" wrapText="1"/>
    </xf>
    <xf numFmtId="0" fontId="89" fillId="3" borderId="34" xfId="0" applyFont="1" applyFill="1" applyBorder="1" applyAlignment="1">
      <alignment horizontal="left" vertical="center"/>
    </xf>
    <xf numFmtId="0" fontId="89" fillId="3" borderId="3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61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5" fillId="0" borderId="33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4" fillId="0" borderId="66" xfId="0" applyFont="1" applyBorder="1" applyAlignment="1">
      <alignment horizontal="left" vertical="center" wrapText="1" shrinkToFit="1"/>
    </xf>
    <xf numFmtId="0" fontId="64" fillId="0" borderId="55" xfId="0" applyFont="1" applyBorder="1" applyAlignment="1">
      <alignment horizontal="left" vertical="center" wrapText="1" shrinkToFit="1"/>
    </xf>
    <xf numFmtId="0" fontId="64" fillId="0" borderId="26" xfId="0" applyFont="1" applyBorder="1" applyAlignment="1">
      <alignment horizontal="center" vertical="center"/>
    </xf>
    <xf numFmtId="0" fontId="64" fillId="0" borderId="59" xfId="0" applyFont="1" applyBorder="1" applyAlignment="1">
      <alignment horizontal="center" vertical="center"/>
    </xf>
    <xf numFmtId="0" fontId="64" fillId="0" borderId="38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6" fillId="2" borderId="3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5" fillId="3" borderId="91" xfId="0" applyFont="1" applyFill="1" applyBorder="1" applyAlignment="1">
      <alignment horizontal="right" vertical="center"/>
    </xf>
    <xf numFmtId="0" fontId="15" fillId="3" borderId="34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54" fillId="0" borderId="24" xfId="0" applyFont="1" applyBorder="1" applyAlignment="1">
      <alignment horizontal="left" vertical="top"/>
    </xf>
    <xf numFmtId="0" fontId="54" fillId="0" borderId="25" xfId="0" applyFont="1" applyBorder="1" applyAlignment="1">
      <alignment horizontal="left" vertical="top"/>
    </xf>
    <xf numFmtId="0" fontId="54" fillId="0" borderId="6" xfId="0" applyFont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8" fillId="0" borderId="98" xfId="0" applyFont="1" applyFill="1" applyBorder="1" applyAlignment="1">
      <alignment horizontal="center" vertical="center" textRotation="1" wrapText="1"/>
    </xf>
    <xf numFmtId="0" fontId="58" fillId="0" borderId="101" xfId="0" applyFont="1" applyFill="1" applyBorder="1" applyAlignment="1">
      <alignment horizontal="center" vertical="center" textRotation="1" wrapText="1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176" fontId="34" fillId="0" borderId="5" xfId="0" applyNumberFormat="1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left" vertical="center"/>
    </xf>
    <xf numFmtId="0" fontId="49" fillId="3" borderId="1" xfId="0" applyFont="1" applyFill="1" applyBorder="1" applyAlignment="1">
      <alignment horizontal="left" vertical="center"/>
    </xf>
    <xf numFmtId="0" fontId="49" fillId="3" borderId="2" xfId="0" applyFont="1" applyFill="1" applyBorder="1" applyAlignment="1">
      <alignment horizontal="left" vertical="center"/>
    </xf>
    <xf numFmtId="0" fontId="49" fillId="3" borderId="8" xfId="0" applyFont="1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8" xfId="0" applyFont="1" applyFill="1" applyBorder="1" applyAlignment="1">
      <alignment horizontal="center" vertical="center" textRotation="255" wrapText="1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 wrapText="1"/>
    </xf>
    <xf numFmtId="0" fontId="33" fillId="0" borderId="46" xfId="0" applyFont="1" applyBorder="1" applyAlignment="1">
      <alignment horizontal="center" vertical="center" textRotation="255" wrapText="1"/>
    </xf>
    <xf numFmtId="0" fontId="33" fillId="0" borderId="47" xfId="0" applyFont="1" applyBorder="1" applyAlignment="1">
      <alignment horizontal="center" vertical="center" textRotation="255" wrapText="1"/>
    </xf>
    <xf numFmtId="0" fontId="3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vertical="top" shrinkToFit="1"/>
    </xf>
    <xf numFmtId="0" fontId="68" fillId="0" borderId="23" xfId="0" applyFont="1" applyFill="1" applyBorder="1" applyAlignment="1">
      <alignment horizontal="left" vertical="top" wrapText="1"/>
    </xf>
    <xf numFmtId="0" fontId="69" fillId="0" borderId="23" xfId="0" applyFont="1" applyFill="1" applyBorder="1" applyAlignment="1">
      <alignment horizontal="left" vertical="top" wrapText="1"/>
    </xf>
    <xf numFmtId="0" fontId="69" fillId="0" borderId="32" xfId="0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33" fillId="4" borderId="19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49" fillId="3" borderId="38" xfId="0" applyFont="1" applyFill="1" applyBorder="1" applyAlignment="1">
      <alignment horizontal="left" vertical="center"/>
    </xf>
    <xf numFmtId="0" fontId="49" fillId="3" borderId="20" xfId="0" applyFont="1" applyFill="1" applyBorder="1" applyAlignment="1">
      <alignment horizontal="left" vertical="center"/>
    </xf>
    <xf numFmtId="0" fontId="49" fillId="3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center" vertical="center" textRotation="255" wrapText="1"/>
    </xf>
    <xf numFmtId="0" fontId="31" fillId="0" borderId="46" xfId="0" applyFont="1" applyBorder="1" applyAlignment="1">
      <alignment horizontal="center" vertical="center" textRotation="255" wrapText="1"/>
    </xf>
    <xf numFmtId="0" fontId="31" fillId="0" borderId="47" xfId="0" applyFont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3" fillId="0" borderId="0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25401</xdr:colOff>
      <xdr:row>14</xdr:row>
      <xdr:rowOff>23084</xdr:rowOff>
    </xdr:from>
    <xdr:ext cx="1274481" cy="28171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2992719" y="3949625"/>
          <a:ext cx="1274481" cy="28171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26</xdr:row>
          <xdr:rowOff>247650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26</xdr:row>
          <xdr:rowOff>247650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0" Type="http://schemas.openxmlformats.org/officeDocument/2006/relationships/ctrlProp" Target="../ctrlProps/ctrlProp103.xml"/><Relationship Id="rId29" Type="http://schemas.openxmlformats.org/officeDocument/2006/relationships/ctrlProp" Target="../ctrlProps/ctrlProp112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="85" zoomScaleNormal="70" zoomScaleSheetLayoutView="85" workbookViewId="0">
      <selection activeCell="A2" sqref="A2:I2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235" t="s">
        <v>115</v>
      </c>
      <c r="B1" s="235"/>
      <c r="C1" s="196" t="s">
        <v>116</v>
      </c>
      <c r="D1" s="197"/>
      <c r="E1" s="218" t="s">
        <v>150</v>
      </c>
      <c r="F1" s="219" t="s">
        <v>154</v>
      </c>
      <c r="G1" s="220" t="s">
        <v>151</v>
      </c>
      <c r="H1" s="195"/>
      <c r="I1" s="5" t="s">
        <v>117</v>
      </c>
    </row>
    <row r="2" spans="1:11" ht="28.5">
      <c r="A2" s="236" t="s">
        <v>90</v>
      </c>
      <c r="B2" s="237"/>
      <c r="C2" s="237"/>
      <c r="D2" s="237"/>
      <c r="E2" s="237"/>
      <c r="F2" s="237"/>
      <c r="G2" s="237"/>
      <c r="H2" s="237"/>
      <c r="I2" s="237"/>
    </row>
    <row r="3" spans="1:11" ht="22.5" customHeight="1" thickBot="1">
      <c r="A3" s="88" t="s">
        <v>155</v>
      </c>
      <c r="B3" s="89"/>
      <c r="C3" s="60"/>
      <c r="D3" s="60"/>
      <c r="E3" s="60"/>
      <c r="F3" s="61" t="s">
        <v>28</v>
      </c>
      <c r="G3" s="238"/>
      <c r="H3" s="238"/>
      <c r="I3" s="238"/>
    </row>
    <row r="4" spans="1:11" ht="18.75" customHeight="1">
      <c r="A4" s="239" t="s">
        <v>9</v>
      </c>
      <c r="B4" s="240"/>
      <c r="C4" s="241"/>
      <c r="D4" s="242"/>
      <c r="E4" s="101" t="s">
        <v>11</v>
      </c>
      <c r="F4" s="217" t="s">
        <v>153</v>
      </c>
      <c r="G4" s="243"/>
      <c r="H4" s="243"/>
      <c r="I4" s="198"/>
    </row>
    <row r="5" spans="1:11" ht="18.75" customHeight="1">
      <c r="A5" s="224" t="s">
        <v>10</v>
      </c>
      <c r="B5" s="225"/>
      <c r="C5" s="226"/>
      <c r="D5" s="227"/>
      <c r="E5" s="182" t="s">
        <v>74</v>
      </c>
      <c r="F5" s="234" t="s">
        <v>118</v>
      </c>
      <c r="G5" s="234"/>
      <c r="H5" s="232" t="s">
        <v>129</v>
      </c>
      <c r="I5" s="233"/>
    </row>
    <row r="6" spans="1:11" ht="18.75" customHeight="1">
      <c r="A6" s="8" t="s">
        <v>2</v>
      </c>
      <c r="B6" s="228"/>
      <c r="C6" s="228"/>
      <c r="D6" s="229"/>
      <c r="E6" s="53" t="s">
        <v>12</v>
      </c>
      <c r="F6" s="52"/>
      <c r="G6" s="230" t="s">
        <v>119</v>
      </c>
      <c r="H6" s="230"/>
      <c r="I6" s="231"/>
    </row>
    <row r="7" spans="1:11" ht="9" customHeight="1" thickBot="1">
      <c r="A7" s="244"/>
      <c r="B7" s="245"/>
      <c r="C7" s="245"/>
      <c r="D7" s="246"/>
      <c r="E7" s="174"/>
      <c r="F7" s="175"/>
      <c r="G7" s="175"/>
      <c r="H7" s="175"/>
      <c r="I7" s="176" t="b">
        <v>0</v>
      </c>
    </row>
    <row r="8" spans="1:11" ht="30.6" customHeight="1">
      <c r="A8" s="252" t="s">
        <v>76</v>
      </c>
      <c r="B8" s="253"/>
      <c r="C8" s="62" t="s">
        <v>0</v>
      </c>
      <c r="D8" s="247"/>
      <c r="E8" s="248"/>
      <c r="F8" s="63" t="s">
        <v>1</v>
      </c>
      <c r="G8" s="100" t="b">
        <v>0</v>
      </c>
      <c r="H8" s="100" t="b">
        <v>0</v>
      </c>
      <c r="I8" s="173" t="s">
        <v>114</v>
      </c>
    </row>
    <row r="9" spans="1:11" ht="21" customHeight="1">
      <c r="A9" s="254"/>
      <c r="B9" s="255"/>
      <c r="C9" s="86" t="s">
        <v>69</v>
      </c>
      <c r="D9" s="262"/>
      <c r="E9" s="263"/>
      <c r="F9" s="184" t="s">
        <v>120</v>
      </c>
      <c r="G9" s="266"/>
      <c r="H9" s="266"/>
      <c r="I9" s="267"/>
    </row>
    <row r="10" spans="1:11" ht="23.25" customHeight="1">
      <c r="A10" s="254"/>
      <c r="B10" s="255"/>
      <c r="C10" s="87" t="s">
        <v>75</v>
      </c>
      <c r="D10" s="264"/>
      <c r="E10" s="265"/>
      <c r="F10" s="37" t="s">
        <v>79</v>
      </c>
      <c r="G10" s="199"/>
      <c r="H10" s="200"/>
      <c r="I10" s="201"/>
    </row>
    <row r="11" spans="1:11" ht="40.5" customHeight="1">
      <c r="A11" s="254"/>
      <c r="B11" s="255"/>
      <c r="C11" s="90" t="s">
        <v>22</v>
      </c>
      <c r="D11" s="249" t="s">
        <v>110</v>
      </c>
      <c r="E11" s="250"/>
      <c r="F11" s="251"/>
      <c r="G11" s="36" t="s">
        <v>23</v>
      </c>
      <c r="H11" s="260"/>
      <c r="I11" s="261"/>
    </row>
    <row r="12" spans="1:11" ht="16.899999999999999" customHeight="1" thickBot="1">
      <c r="A12" s="256"/>
      <c r="B12" s="257"/>
      <c r="C12" s="92" t="s">
        <v>91</v>
      </c>
      <c r="D12" s="258" t="b">
        <v>0</v>
      </c>
      <c r="E12" s="258" t="b">
        <v>0</v>
      </c>
      <c r="F12" s="258" t="b">
        <v>0</v>
      </c>
      <c r="G12" s="258" t="b">
        <v>0</v>
      </c>
      <c r="H12" s="258" t="b">
        <v>0</v>
      </c>
      <c r="I12" s="259"/>
    </row>
    <row r="13" spans="1:11" ht="16.5" customHeight="1" thickBot="1">
      <c r="A13" s="4"/>
      <c r="B13" s="4"/>
      <c r="C13" s="6"/>
      <c r="D13" s="7"/>
      <c r="E13" s="7"/>
      <c r="F13" s="7"/>
      <c r="G13" s="7"/>
      <c r="H13" s="7"/>
      <c r="I13" s="7"/>
    </row>
    <row r="14" spans="1:11" ht="24.75" customHeight="1" thickBot="1">
      <c r="A14" s="270" t="s">
        <v>4</v>
      </c>
      <c r="B14" s="277" t="s">
        <v>83</v>
      </c>
      <c r="C14" s="277"/>
      <c r="D14" s="94" t="b">
        <v>0</v>
      </c>
      <c r="E14" s="288" t="s">
        <v>113</v>
      </c>
      <c r="F14" s="289" t="b">
        <v>0</v>
      </c>
      <c r="G14" s="268" t="b">
        <v>0</v>
      </c>
      <c r="H14" s="268" t="b">
        <v>0</v>
      </c>
      <c r="I14" s="269" t="b">
        <v>0</v>
      </c>
      <c r="K14" s="213"/>
    </row>
    <row r="15" spans="1:11" ht="24.75" customHeight="1" thickTop="1" thickBot="1">
      <c r="A15" s="271"/>
      <c r="B15" s="277" t="s">
        <v>87</v>
      </c>
      <c r="C15" s="277"/>
      <c r="D15" s="214" t="b">
        <v>0</v>
      </c>
      <c r="E15" s="223" t="b">
        <v>0</v>
      </c>
      <c r="F15" s="290" t="b">
        <v>0</v>
      </c>
      <c r="G15" s="290"/>
      <c r="H15" s="291" t="b">
        <v>0</v>
      </c>
      <c r="I15" s="292"/>
    </row>
    <row r="16" spans="1:11" ht="21" customHeight="1">
      <c r="A16" s="271"/>
      <c r="B16" s="277" t="s">
        <v>5</v>
      </c>
      <c r="C16" s="278"/>
      <c r="D16" s="278"/>
      <c r="E16" s="279"/>
      <c r="F16" s="279"/>
      <c r="G16" s="279"/>
      <c r="H16" s="279"/>
      <c r="I16" s="280"/>
    </row>
    <row r="17" spans="1:20" s="11" customFormat="1" ht="21" customHeight="1">
      <c r="A17" s="271"/>
      <c r="B17" s="129" t="b">
        <v>0</v>
      </c>
      <c r="C17" s="102"/>
      <c r="D17" s="102"/>
      <c r="E17" s="102"/>
      <c r="F17" s="102"/>
      <c r="G17" s="102"/>
      <c r="H17" s="102"/>
      <c r="I17" s="103"/>
    </row>
    <row r="18" spans="1:20" s="11" customFormat="1" ht="34.15" customHeight="1">
      <c r="A18" s="271"/>
      <c r="B18" s="283" t="s">
        <v>100</v>
      </c>
      <c r="C18" s="284"/>
      <c r="D18" s="284"/>
      <c r="E18" s="284"/>
      <c r="F18" s="284"/>
      <c r="G18" s="284"/>
      <c r="H18" s="284"/>
      <c r="I18" s="285"/>
    </row>
    <row r="19" spans="1:20" s="11" customFormat="1" ht="39" customHeight="1">
      <c r="A19" s="271"/>
      <c r="B19" s="130" t="b">
        <v>0</v>
      </c>
      <c r="C19" s="107" t="b">
        <v>0</v>
      </c>
      <c r="D19" s="107" t="b">
        <v>0</v>
      </c>
      <c r="E19" s="107" t="b">
        <v>0</v>
      </c>
      <c r="F19" s="107" t="b">
        <v>0</v>
      </c>
      <c r="G19" s="107" t="b">
        <v>0</v>
      </c>
      <c r="H19" s="107" t="b">
        <v>0</v>
      </c>
      <c r="I19" s="108" t="b">
        <v>0</v>
      </c>
    </row>
    <row r="20" spans="1:20" ht="19.149999999999999" customHeight="1">
      <c r="A20" s="271"/>
      <c r="B20" s="106" t="b">
        <v>0</v>
      </c>
      <c r="C20" s="104" t="b">
        <v>0</v>
      </c>
      <c r="D20" s="104" t="b">
        <v>0</v>
      </c>
      <c r="E20" s="104" t="b">
        <v>0</v>
      </c>
      <c r="F20" s="104" t="b">
        <v>0</v>
      </c>
      <c r="G20" s="104" t="b">
        <v>0</v>
      </c>
      <c r="H20" s="104" t="b">
        <v>0</v>
      </c>
      <c r="I20" s="105" t="b">
        <v>0</v>
      </c>
    </row>
    <row r="21" spans="1:20" ht="18.399999999999999" customHeight="1">
      <c r="A21" s="271"/>
      <c r="B21" s="96" t="b">
        <v>0</v>
      </c>
      <c r="C21" s="97" t="b">
        <v>0</v>
      </c>
      <c r="D21" s="286" t="s">
        <v>111</v>
      </c>
      <c r="E21" s="287"/>
      <c r="F21" s="287"/>
      <c r="G21" s="97"/>
      <c r="H21" s="97"/>
      <c r="I21" s="98"/>
      <c r="S21" s="95"/>
      <c r="T21" s="95"/>
    </row>
    <row r="22" spans="1:20" ht="20.25" customHeight="1">
      <c r="A22" s="271"/>
      <c r="B22" s="281" t="s">
        <v>94</v>
      </c>
      <c r="C22" s="281"/>
      <c r="D22" s="281"/>
      <c r="E22" s="281"/>
      <c r="F22" s="281"/>
      <c r="G22" s="281"/>
      <c r="H22" s="281"/>
      <c r="I22" s="282"/>
    </row>
    <row r="23" spans="1:20" s="11" customFormat="1" ht="160.15" customHeight="1">
      <c r="A23" s="271"/>
      <c r="B23" s="302" t="s">
        <v>95</v>
      </c>
      <c r="C23" s="303"/>
      <c r="D23" s="303"/>
      <c r="E23" s="303"/>
      <c r="F23" s="303"/>
      <c r="G23" s="303"/>
      <c r="H23" s="303"/>
      <c r="I23" s="304"/>
      <c r="M23" s="125"/>
    </row>
    <row r="24" spans="1:20" ht="22.5" customHeight="1">
      <c r="A24" s="271"/>
      <c r="B24" s="305" t="s">
        <v>20</v>
      </c>
      <c r="C24" s="306"/>
      <c r="D24" s="127" t="s">
        <v>138</v>
      </c>
      <c r="E24" s="128" t="s">
        <v>25</v>
      </c>
      <c r="F24" s="205" t="s">
        <v>139</v>
      </c>
      <c r="G24" s="307" t="s">
        <v>140</v>
      </c>
      <c r="H24" s="307"/>
      <c r="I24" s="308"/>
    </row>
    <row r="25" spans="1:20" ht="26.25" customHeight="1" thickBot="1">
      <c r="A25" s="272"/>
      <c r="B25" s="273" t="s">
        <v>107</v>
      </c>
      <c r="C25" s="274"/>
      <c r="D25" s="275"/>
      <c r="E25" s="275"/>
      <c r="F25" s="275"/>
      <c r="G25" s="275"/>
      <c r="H25" s="276"/>
      <c r="I25" s="275"/>
    </row>
    <row r="26" spans="1:20" ht="19.899999999999999" customHeight="1" thickBot="1">
      <c r="A26" s="319" t="s">
        <v>108</v>
      </c>
      <c r="B26" s="297" t="s">
        <v>96</v>
      </c>
      <c r="C26" s="295"/>
      <c r="D26" s="295"/>
      <c r="E26" s="298"/>
      <c r="F26" s="295" t="s">
        <v>93</v>
      </c>
      <c r="G26" s="295"/>
      <c r="H26" s="295"/>
      <c r="I26" s="296"/>
    </row>
    <row r="27" spans="1:20" ht="19.899999999999999" customHeight="1" thickBot="1">
      <c r="A27" s="320"/>
      <c r="B27" s="144" t="s">
        <v>99</v>
      </c>
      <c r="C27" s="145"/>
      <c r="D27" s="322" t="s">
        <v>102</v>
      </c>
      <c r="E27" s="323"/>
      <c r="F27" s="142" t="s">
        <v>101</v>
      </c>
      <c r="G27" s="293" t="b">
        <v>0</v>
      </c>
      <c r="H27" s="293" t="b">
        <v>0</v>
      </c>
      <c r="I27" s="294" t="b">
        <v>0</v>
      </c>
    </row>
    <row r="28" spans="1:20" ht="19.899999999999999" customHeight="1">
      <c r="A28" s="320"/>
      <c r="B28" s="146" t="s">
        <v>105</v>
      </c>
      <c r="C28" s="147"/>
      <c r="D28" s="311" t="s">
        <v>103</v>
      </c>
      <c r="E28" s="311"/>
      <c r="F28" s="148" t="s">
        <v>97</v>
      </c>
      <c r="G28" s="149"/>
      <c r="H28" s="312" t="s">
        <v>112</v>
      </c>
      <c r="I28" s="314"/>
    </row>
    <row r="29" spans="1:20" ht="19.899999999999999" customHeight="1">
      <c r="A29" s="320"/>
      <c r="B29" s="146" t="s">
        <v>106</v>
      </c>
      <c r="C29" s="147"/>
      <c r="D29" s="311" t="s">
        <v>104</v>
      </c>
      <c r="E29" s="311"/>
      <c r="F29" s="150" t="s">
        <v>98</v>
      </c>
      <c r="G29" s="147"/>
      <c r="H29" s="313"/>
      <c r="I29" s="315"/>
    </row>
    <row r="30" spans="1:20" ht="20.25" customHeight="1" thickBot="1">
      <c r="A30" s="321"/>
      <c r="B30" s="151" t="s">
        <v>30</v>
      </c>
      <c r="C30" s="316"/>
      <c r="D30" s="317"/>
      <c r="E30" s="317"/>
      <c r="F30" s="317"/>
      <c r="G30" s="317"/>
      <c r="H30" s="317"/>
      <c r="I30" s="318"/>
    </row>
    <row r="31" spans="1:20" ht="24" customHeight="1" thickBot="1">
      <c r="A31" s="309" t="s">
        <v>6</v>
      </c>
      <c r="B31" s="310"/>
      <c r="C31" s="310"/>
      <c r="D31" s="310"/>
      <c r="E31" s="310"/>
      <c r="F31" s="12" t="s">
        <v>34</v>
      </c>
      <c r="G31" s="13" t="s">
        <v>33</v>
      </c>
      <c r="H31" s="13"/>
      <c r="I31" s="14" t="s">
        <v>131</v>
      </c>
    </row>
    <row r="32" spans="1:20" ht="34.9" customHeight="1" thickBot="1">
      <c r="A32" s="299"/>
      <c r="B32" s="300"/>
      <c r="C32" s="300"/>
      <c r="D32" s="300"/>
      <c r="E32" s="300"/>
      <c r="F32" s="300"/>
      <c r="G32" s="300"/>
      <c r="H32" s="300"/>
      <c r="I32" s="301"/>
    </row>
    <row r="33" ht="48.75" customHeight="1"/>
  </sheetData>
  <mergeCells count="49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10"/>
  <dataValidations count="6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10 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date" allowBlank="1" showInputMessage="1" showErrorMessage="1" sqref="G10" xr:uid="{00000000-0002-0000-0000-000003000000}">
      <formula1>1900</formula1>
      <formula2>2018</formula2>
    </dataValidation>
    <dataValidation type="list" allowBlank="1" showInputMessage="1" showErrorMessage="1" sqref="H5:I5" xr:uid="{00000000-0002-0000-0000-000004000000}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 xr:uid="{00000000-0002-0000-0000-000005000000}">
      <formula1>",2021年,2022年,2023年,2024年,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Normal="70" zoomScaleSheetLayoutView="100" workbookViewId="0">
      <selection activeCell="D10" sqref="D10:E10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24" t="s">
        <v>88</v>
      </c>
      <c r="B1" s="325"/>
      <c r="C1" s="221" t="str">
        <f>診療情報提供書!F1</f>
        <v>IRUD_TMD_</v>
      </c>
      <c r="D1" s="191" t="str">
        <f>診療情報提供書!G1</f>
        <v>△△△△△</v>
      </c>
      <c r="E1" s="1"/>
      <c r="F1" s="65" t="s">
        <v>121</v>
      </c>
      <c r="G1" s="193" t="str">
        <f>診療情報提供書!C1</f>
        <v>各拠点施設事務局で記載</v>
      </c>
      <c r="I1" s="5" t="s">
        <v>122</v>
      </c>
    </row>
    <row r="2" spans="1:9" ht="28.5">
      <c r="A2" s="236" t="s">
        <v>27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64" t="s">
        <v>148</v>
      </c>
      <c r="B3" s="2"/>
      <c r="C3" s="185" t="s">
        <v>35</v>
      </c>
      <c r="E3" s="77"/>
      <c r="F3" s="78" t="s">
        <v>28</v>
      </c>
      <c r="G3" s="328">
        <f>診療情報提供書!G3</f>
        <v>0</v>
      </c>
      <c r="H3" s="328"/>
      <c r="I3" s="328"/>
    </row>
    <row r="4" spans="1:9" ht="18.75" customHeight="1">
      <c r="A4" s="239" t="s">
        <v>9</v>
      </c>
      <c r="B4" s="240"/>
      <c r="C4" s="329">
        <f>診療情報提供書!C4</f>
        <v>0</v>
      </c>
      <c r="D4" s="330"/>
      <c r="E4" s="68" t="s">
        <v>11</v>
      </c>
      <c r="F4" s="56" t="str">
        <f>診療情報提供書!F4</f>
        <v>2022年</v>
      </c>
      <c r="G4" s="337">
        <f>診療情報提供書!G4</f>
        <v>0</v>
      </c>
      <c r="H4" s="337"/>
      <c r="I4" s="152">
        <f>診療情報提供書!I4</f>
        <v>0</v>
      </c>
    </row>
    <row r="5" spans="1:9" ht="18.75" customHeight="1">
      <c r="A5" s="331" t="s">
        <v>10</v>
      </c>
      <c r="B5" s="326"/>
      <c r="C5" s="332">
        <f>診療情報提供書!C5</f>
        <v>0</v>
      </c>
      <c r="D5" s="333"/>
      <c r="E5" s="182" t="s">
        <v>74</v>
      </c>
      <c r="F5" s="334" t="str">
        <f>診療情報提供書!F5</f>
        <v>(電話番号)</v>
      </c>
      <c r="G5" s="334"/>
      <c r="H5" s="335" t="str">
        <f>診療情報提供書!H5</f>
        <v>診療科名</v>
      </c>
      <c r="I5" s="336"/>
    </row>
    <row r="6" spans="1:9" ht="18.75" customHeight="1">
      <c r="A6" s="8" t="s">
        <v>2</v>
      </c>
      <c r="B6" s="228">
        <f>診療情報提供書!B6</f>
        <v>0</v>
      </c>
      <c r="C6" s="228"/>
      <c r="D6" s="229"/>
      <c r="E6" s="326" t="s">
        <v>12</v>
      </c>
      <c r="F6" s="326"/>
      <c r="G6" s="326" t="str">
        <f>診療情報提供書!G6</f>
        <v>（所在地）</v>
      </c>
      <c r="H6" s="326"/>
      <c r="I6" s="327"/>
    </row>
    <row r="7" spans="1:9" ht="9" customHeight="1" thickBot="1">
      <c r="A7" s="244"/>
      <c r="B7" s="245"/>
      <c r="C7" s="245"/>
      <c r="D7" s="246"/>
      <c r="E7" s="174"/>
      <c r="F7" s="175"/>
      <c r="G7" s="175"/>
      <c r="H7" s="175"/>
      <c r="I7" s="176" t="b">
        <v>0</v>
      </c>
    </row>
    <row r="8" spans="1:9" ht="31.15" customHeight="1">
      <c r="A8" s="399" t="s">
        <v>3</v>
      </c>
      <c r="B8" s="400"/>
      <c r="C8" s="62" t="s">
        <v>0</v>
      </c>
      <c r="D8" s="347">
        <f>診療情報提供書!D8</f>
        <v>0</v>
      </c>
      <c r="E8" s="348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21" customHeight="1">
      <c r="A9" s="401"/>
      <c r="B9" s="402"/>
      <c r="C9" s="50" t="s">
        <v>69</v>
      </c>
      <c r="D9" s="338">
        <f>診療情報提供書!D9</f>
        <v>0</v>
      </c>
      <c r="E9" s="339"/>
      <c r="F9" s="184" t="s">
        <v>120</v>
      </c>
      <c r="G9" s="342">
        <f>診療情報提供書!G9</f>
        <v>0</v>
      </c>
      <c r="H9" s="342"/>
      <c r="I9" s="343"/>
    </row>
    <row r="10" spans="1:9" ht="23.25" customHeight="1">
      <c r="A10" s="401"/>
      <c r="B10" s="402"/>
      <c r="C10" s="51" t="s">
        <v>75</v>
      </c>
      <c r="D10" s="340">
        <f>診療情報提供書!D10</f>
        <v>0</v>
      </c>
      <c r="E10" s="341"/>
      <c r="F10" s="36" t="s">
        <v>21</v>
      </c>
      <c r="G10" s="37">
        <f>診療情報提供書!G10</f>
        <v>0</v>
      </c>
      <c r="H10" s="153">
        <f>診療情報提供書!H10</f>
        <v>0</v>
      </c>
      <c r="I10" s="154">
        <f>診療情報提供書!I10</f>
        <v>0</v>
      </c>
    </row>
    <row r="11" spans="1:9" ht="40.5" customHeight="1" thickBot="1">
      <c r="A11" s="401"/>
      <c r="B11" s="402"/>
      <c r="C11" s="9" t="s">
        <v>22</v>
      </c>
      <c r="D11" s="344" t="str">
        <f>診療情報提供書!D11</f>
        <v xml:space="preserve">〒   
</v>
      </c>
      <c r="E11" s="345"/>
      <c r="F11" s="346"/>
      <c r="G11" s="10" t="s">
        <v>23</v>
      </c>
      <c r="H11" s="349">
        <f>診療情報提供書!H11</f>
        <v>0</v>
      </c>
      <c r="I11" s="350"/>
    </row>
    <row r="12" spans="1:9" ht="16.899999999999999" customHeight="1" thickBot="1">
      <c r="A12" s="403"/>
      <c r="B12" s="404"/>
      <c r="C12" s="91" t="s">
        <v>89</v>
      </c>
      <c r="D12" s="378" t="b">
        <f>診療情報提供書!D12</f>
        <v>0</v>
      </c>
      <c r="E12" s="378"/>
      <c r="F12" s="378"/>
      <c r="G12" s="378"/>
      <c r="H12" s="378"/>
      <c r="I12" s="379"/>
    </row>
    <row r="13" spans="1:9" ht="18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s="93" customFormat="1" ht="24.75" customHeight="1" thickBot="1">
      <c r="A14" s="270" t="s">
        <v>4</v>
      </c>
      <c r="B14" s="351" t="s">
        <v>83</v>
      </c>
      <c r="C14" s="351"/>
      <c r="D14" s="170" t="b">
        <v>1</v>
      </c>
      <c r="E14" s="356" t="s">
        <v>113</v>
      </c>
      <c r="F14" s="357"/>
      <c r="G14" s="358" t="b">
        <v>1</v>
      </c>
      <c r="H14" s="358" t="b">
        <v>1</v>
      </c>
      <c r="I14" s="359" t="b">
        <v>1</v>
      </c>
    </row>
    <row r="15" spans="1:9" s="93" customFormat="1" ht="24.75" customHeight="1" thickTop="1" thickBot="1">
      <c r="A15" s="271"/>
      <c r="B15" s="351" t="s">
        <v>87</v>
      </c>
      <c r="C15" s="351"/>
      <c r="D15" s="169" t="b">
        <v>1</v>
      </c>
      <c r="E15" s="215" t="s">
        <v>146</v>
      </c>
      <c r="F15" s="360"/>
      <c r="G15" s="360"/>
      <c r="H15" s="361"/>
      <c r="I15" s="362"/>
    </row>
    <row r="16" spans="1:9" s="93" customFormat="1" ht="24.75" customHeight="1">
      <c r="A16" s="271"/>
      <c r="B16" s="352" t="s">
        <v>5</v>
      </c>
      <c r="C16" s="353"/>
      <c r="D16" s="353"/>
      <c r="E16" s="354"/>
      <c r="F16" s="354"/>
      <c r="G16" s="354"/>
      <c r="H16" s="354"/>
      <c r="I16" s="355"/>
    </row>
    <row r="17" spans="1:20" s="112" customFormat="1" ht="21" customHeight="1">
      <c r="A17" s="271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71"/>
      <c r="B18" s="370" t="str">
        <f>診療情報提供書!B18</f>
        <v xml:space="preserve">記入欄：
</v>
      </c>
      <c r="C18" s="371"/>
      <c r="D18" s="371"/>
      <c r="E18" s="371"/>
      <c r="F18" s="371"/>
      <c r="G18" s="371"/>
      <c r="H18" s="371"/>
      <c r="I18" s="372"/>
    </row>
    <row r="19" spans="1:20" s="112" customFormat="1" ht="37.9" customHeight="1">
      <c r="A19" s="271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71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71"/>
      <c r="B21" s="123" t="b">
        <v>1</v>
      </c>
      <c r="C21" s="124" t="b">
        <v>0</v>
      </c>
      <c r="D21" s="373" t="str">
        <f>診療情報提供書!D21</f>
        <v>(               )</v>
      </c>
      <c r="E21" s="374"/>
      <c r="F21" s="374"/>
      <c r="G21" s="114"/>
      <c r="H21" s="114"/>
      <c r="I21" s="115"/>
      <c r="S21" s="116"/>
      <c r="T21" s="116"/>
    </row>
    <row r="22" spans="1:20" ht="20.25" customHeight="1">
      <c r="A22" s="271"/>
      <c r="B22" s="375" t="str">
        <f>診療情報提供書!B22</f>
        <v>主訴：</v>
      </c>
      <c r="C22" s="376"/>
      <c r="D22" s="376"/>
      <c r="E22" s="376"/>
      <c r="F22" s="376"/>
      <c r="G22" s="376"/>
      <c r="H22" s="376"/>
      <c r="I22" s="377"/>
    </row>
    <row r="23" spans="1:20" s="11" customFormat="1" ht="166.15" customHeight="1">
      <c r="A23" s="271"/>
      <c r="B23" s="392" t="str">
        <f>診療情報提供書!B23</f>
        <v xml:space="preserve">現病歴：
</v>
      </c>
      <c r="C23" s="393"/>
      <c r="D23" s="393"/>
      <c r="E23" s="393"/>
      <c r="F23" s="393"/>
      <c r="G23" s="393"/>
      <c r="H23" s="393"/>
      <c r="I23" s="394"/>
      <c r="M23" s="125"/>
    </row>
    <row r="24" spans="1:20" ht="22.5" customHeight="1">
      <c r="A24" s="271"/>
      <c r="B24" s="395" t="s">
        <v>20</v>
      </c>
      <c r="C24" s="396"/>
      <c r="D24" s="137" t="s">
        <v>13</v>
      </c>
      <c r="E24" s="138" t="str">
        <f>診療情報提供書!E24</f>
        <v>　　　　　　　　</v>
      </c>
      <c r="F24" s="139" t="s">
        <v>26</v>
      </c>
      <c r="G24" s="397" t="str">
        <f>診療情報提供書!G24</f>
        <v>（　　　　　　　　　　　　　　　　）</v>
      </c>
      <c r="H24" s="397"/>
      <c r="I24" s="398"/>
    </row>
    <row r="25" spans="1:20" ht="26.25" customHeight="1" thickBot="1">
      <c r="A25" s="272"/>
      <c r="B25" s="405" t="s">
        <v>107</v>
      </c>
      <c r="C25" s="406"/>
      <c r="D25" s="407">
        <f>診療情報提供書!D25</f>
        <v>0</v>
      </c>
      <c r="E25" s="407"/>
      <c r="F25" s="407"/>
      <c r="G25" s="407"/>
      <c r="H25" s="408"/>
      <c r="I25" s="407"/>
    </row>
    <row r="26" spans="1:20" ht="19.899999999999999" customHeight="1">
      <c r="A26" s="363" t="s">
        <v>108</v>
      </c>
      <c r="B26" s="380" t="s">
        <v>96</v>
      </c>
      <c r="C26" s="381"/>
      <c r="D26" s="381"/>
      <c r="E26" s="382"/>
      <c r="F26" s="383" t="s">
        <v>93</v>
      </c>
      <c r="G26" s="383"/>
      <c r="H26" s="383"/>
      <c r="I26" s="384"/>
    </row>
    <row r="27" spans="1:20" ht="19.899999999999999" customHeight="1">
      <c r="A27" s="364"/>
      <c r="B27" s="158" t="s">
        <v>99</v>
      </c>
      <c r="C27" s="159">
        <f>診療情報提供書!C27</f>
        <v>0</v>
      </c>
      <c r="D27" s="387" t="str">
        <f>診療情報提供書!D27</f>
        <v>飲酒量:</v>
      </c>
      <c r="E27" s="388"/>
      <c r="F27" s="126" t="s">
        <v>101</v>
      </c>
      <c r="G27" s="385" t="b">
        <v>0</v>
      </c>
      <c r="H27" s="385" t="b">
        <v>0</v>
      </c>
      <c r="I27" s="386" t="b">
        <v>0</v>
      </c>
    </row>
    <row r="28" spans="1:20" ht="19.899999999999999" customHeight="1">
      <c r="A28" s="364"/>
      <c r="B28" s="160" t="s">
        <v>105</v>
      </c>
      <c r="C28" s="159">
        <f>診療情報提供書!C28</f>
        <v>0</v>
      </c>
      <c r="D28" s="387" t="str">
        <f>診療情報提供書!D28</f>
        <v>喫煙:</v>
      </c>
      <c r="E28" s="388"/>
      <c r="F28" s="150" t="s">
        <v>97</v>
      </c>
      <c r="G28" s="147">
        <f>診療情報提供書!G28</f>
        <v>0</v>
      </c>
      <c r="H28" s="389" t="s">
        <v>112</v>
      </c>
      <c r="I28" s="390">
        <f>診療情報提供書!I28</f>
        <v>0</v>
      </c>
    </row>
    <row r="29" spans="1:20" ht="19.899999999999999" customHeight="1">
      <c r="A29" s="364"/>
      <c r="B29" s="160" t="s">
        <v>106</v>
      </c>
      <c r="C29" s="159">
        <f>診療情報提供書!C29</f>
        <v>0</v>
      </c>
      <c r="D29" s="387" t="str">
        <f>診療情報提供書!D29</f>
        <v>職業:</v>
      </c>
      <c r="E29" s="388"/>
      <c r="F29" s="150" t="s">
        <v>98</v>
      </c>
      <c r="G29" s="147">
        <f>診療情報提供書!G29</f>
        <v>0</v>
      </c>
      <c r="H29" s="313"/>
      <c r="I29" s="391"/>
    </row>
    <row r="30" spans="1:20" ht="20.25" customHeight="1" thickBot="1">
      <c r="A30" s="365"/>
      <c r="B30" s="161" t="s">
        <v>30</v>
      </c>
      <c r="C30" s="367">
        <f>診療情報提供書!C30</f>
        <v>0</v>
      </c>
      <c r="D30" s="368"/>
      <c r="E30" s="368"/>
      <c r="F30" s="368"/>
      <c r="G30" s="368"/>
      <c r="H30" s="368"/>
      <c r="I30" s="369"/>
    </row>
    <row r="31" spans="1:20" ht="24" customHeight="1" thickBot="1">
      <c r="A31" s="366" t="s">
        <v>6</v>
      </c>
      <c r="B31" s="310"/>
      <c r="C31" s="310"/>
      <c r="D31" s="310"/>
      <c r="E31" s="310"/>
      <c r="F31" s="12" t="s">
        <v>34</v>
      </c>
      <c r="G31" s="13" t="str">
        <f>診療情報提供書!G31</f>
        <v>□有</v>
      </c>
      <c r="H31" s="13">
        <f>診療情報提供書!H31</f>
        <v>0</v>
      </c>
      <c r="I31" s="14" t="str">
        <f>診療情報提供書!I31</f>
        <v>□無</v>
      </c>
    </row>
    <row r="32" spans="1:20" ht="39.950000000000003" customHeight="1" thickBot="1">
      <c r="A32" s="299">
        <f>診療情報提供書!A32</f>
        <v>0</v>
      </c>
      <c r="B32" s="300"/>
      <c r="C32" s="300"/>
      <c r="D32" s="300"/>
      <c r="E32" s="300"/>
      <c r="F32" s="300"/>
      <c r="G32" s="300"/>
      <c r="H32" s="300"/>
      <c r="I32" s="301"/>
    </row>
    <row r="33" ht="48.75" customHeight="1"/>
  </sheetData>
  <mergeCells count="50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F15:G15"/>
    <mergeCell ref="H15:I15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10"/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24" t="s">
        <v>88</v>
      </c>
      <c r="B1" s="325"/>
      <c r="C1" s="181" t="str">
        <f>診療情報提供書!F1</f>
        <v>IRUD_TMD_</v>
      </c>
      <c r="D1" s="191" t="str">
        <f>診療情報提供書!G1</f>
        <v>△△△△△</v>
      </c>
      <c r="E1" s="1"/>
      <c r="F1" s="1"/>
      <c r="I1" s="5" t="s">
        <v>63</v>
      </c>
    </row>
    <row r="2" spans="1:9" ht="28.5">
      <c r="A2" s="236" t="s">
        <v>123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131" t="s">
        <v>148</v>
      </c>
      <c r="C3" s="186" t="s">
        <v>124</v>
      </c>
      <c r="D3" s="186"/>
      <c r="E3" s="2"/>
      <c r="F3" s="3" t="s">
        <v>7</v>
      </c>
      <c r="G3" s="464">
        <f>診療情報提供書!G3</f>
        <v>0</v>
      </c>
      <c r="H3" s="464"/>
      <c r="I3" s="464"/>
    </row>
    <row r="4" spans="1:9" ht="18.75" customHeight="1">
      <c r="A4" s="239" t="s">
        <v>9</v>
      </c>
      <c r="B4" s="240"/>
      <c r="C4" s="329">
        <f>診療情報提供書!C4</f>
        <v>0</v>
      </c>
      <c r="D4" s="330"/>
      <c r="E4" s="68" t="s">
        <v>11</v>
      </c>
      <c r="F4" s="143" t="str">
        <f>診療情報提供書!F4</f>
        <v>2022年</v>
      </c>
      <c r="G4" s="337">
        <f>診療情報提供書!G4</f>
        <v>0</v>
      </c>
      <c r="H4" s="337"/>
      <c r="I4" s="67">
        <f>診療情報提供書!I4</f>
        <v>0</v>
      </c>
    </row>
    <row r="5" spans="1:9" ht="18.75" customHeight="1">
      <c r="A5" s="331" t="s">
        <v>10</v>
      </c>
      <c r="B5" s="326"/>
      <c r="C5" s="332">
        <f>診療情報提供書!C5</f>
        <v>0</v>
      </c>
      <c r="D5" s="333"/>
      <c r="E5" s="182" t="s">
        <v>74</v>
      </c>
      <c r="F5" s="334" t="str">
        <f>診療情報提供書!F5</f>
        <v>(電話番号)</v>
      </c>
      <c r="G5" s="334"/>
      <c r="H5" s="335" t="str">
        <f>診療情報提供書!H5</f>
        <v>診療科名</v>
      </c>
      <c r="I5" s="336"/>
    </row>
    <row r="6" spans="1:9" ht="18.75" customHeight="1">
      <c r="A6" s="8" t="s">
        <v>2</v>
      </c>
      <c r="B6" s="228">
        <f>診療情報提供書!B6</f>
        <v>0</v>
      </c>
      <c r="C6" s="228"/>
      <c r="D6" s="229"/>
      <c r="E6" s="326" t="s">
        <v>12</v>
      </c>
      <c r="F6" s="326"/>
      <c r="G6" s="326" t="str">
        <f>診療情報提供書!G6</f>
        <v>（所在地）</v>
      </c>
      <c r="H6" s="326"/>
      <c r="I6" s="327"/>
    </row>
    <row r="7" spans="1:9" ht="18.75" customHeight="1" thickBot="1">
      <c r="A7" s="187" t="s">
        <v>125</v>
      </c>
      <c r="B7" s="188"/>
      <c r="C7" s="189"/>
      <c r="D7" s="194" t="s">
        <v>130</v>
      </c>
      <c r="E7" s="415" t="s">
        <v>24</v>
      </c>
      <c r="F7" s="416"/>
      <c r="G7" s="416"/>
      <c r="H7" s="416"/>
      <c r="I7" s="417"/>
    </row>
    <row r="8" spans="1:9" ht="30" customHeight="1" thickBot="1">
      <c r="A8" s="399" t="s">
        <v>3</v>
      </c>
      <c r="B8" s="400"/>
      <c r="C8" s="62" t="s">
        <v>0</v>
      </c>
      <c r="D8" s="456">
        <f>診療情報提供書!D8</f>
        <v>0</v>
      </c>
      <c r="E8" s="457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8.25" customHeight="1">
      <c r="A9" s="401"/>
      <c r="B9" s="402"/>
      <c r="C9" s="163"/>
      <c r="D9" s="164"/>
      <c r="E9" s="164"/>
      <c r="F9" s="165"/>
      <c r="G9" s="164"/>
      <c r="H9" s="164"/>
      <c r="I9" s="166"/>
    </row>
    <row r="10" spans="1:9" ht="8.25" customHeight="1">
      <c r="A10" s="401"/>
      <c r="B10" s="402"/>
      <c r="C10" s="167"/>
      <c r="D10" s="15"/>
      <c r="E10" s="16"/>
      <c r="F10" s="17"/>
      <c r="G10" s="17"/>
      <c r="H10" s="17"/>
      <c r="I10" s="18"/>
    </row>
    <row r="11" spans="1:9" ht="13.15" customHeight="1" thickBot="1">
      <c r="A11" s="401"/>
      <c r="B11" s="402"/>
      <c r="C11" s="168"/>
      <c r="D11" s="458"/>
      <c r="E11" s="459"/>
      <c r="F11" s="460"/>
      <c r="G11" s="19"/>
      <c r="H11" s="55"/>
      <c r="I11" s="20"/>
    </row>
    <row r="12" spans="1:9" ht="16.899999999999999" customHeight="1" thickBot="1">
      <c r="A12" s="403"/>
      <c r="B12" s="404"/>
      <c r="C12" s="172" t="s">
        <v>89</v>
      </c>
      <c r="D12" s="378" t="b">
        <f>診療情報提供書!D12</f>
        <v>0</v>
      </c>
      <c r="E12" s="378"/>
      <c r="F12" s="378"/>
      <c r="G12" s="378"/>
      <c r="H12" s="378"/>
      <c r="I12" s="379"/>
    </row>
    <row r="13" spans="1:9" ht="10.9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ht="24.75" customHeight="1" thickBot="1">
      <c r="A14" s="270" t="s">
        <v>4</v>
      </c>
      <c r="B14" s="277" t="s">
        <v>83</v>
      </c>
      <c r="C14" s="277"/>
      <c r="D14" s="170" t="b">
        <v>1</v>
      </c>
      <c r="E14" s="462" t="s">
        <v>113</v>
      </c>
      <c r="F14" s="463"/>
      <c r="G14" s="438" t="b">
        <v>1</v>
      </c>
      <c r="H14" s="438" t="b">
        <v>1</v>
      </c>
      <c r="I14" s="439" t="b">
        <v>1</v>
      </c>
    </row>
    <row r="15" spans="1:9" ht="24.75" customHeight="1" thickTop="1" thickBot="1">
      <c r="A15" s="271"/>
      <c r="B15" s="277" t="s">
        <v>87</v>
      </c>
      <c r="C15" s="277"/>
      <c r="D15" s="170" t="b">
        <v>1</v>
      </c>
      <c r="E15" s="215" t="s">
        <v>146</v>
      </c>
      <c r="F15" s="360"/>
      <c r="G15" s="360"/>
      <c r="H15" s="361"/>
      <c r="I15" s="362"/>
    </row>
    <row r="16" spans="1:9" ht="24.75" customHeight="1">
      <c r="A16" s="271"/>
      <c r="B16" s="352" t="s">
        <v>5</v>
      </c>
      <c r="C16" s="353"/>
      <c r="D16" s="353"/>
      <c r="E16" s="353"/>
      <c r="F16" s="353"/>
      <c r="G16" s="353"/>
      <c r="H16" s="353"/>
      <c r="I16" s="461"/>
    </row>
    <row r="17" spans="1:20" s="112" customFormat="1" ht="21" customHeight="1">
      <c r="A17" s="271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71"/>
      <c r="B18" s="370" t="str">
        <f>診療情報提供書!B18</f>
        <v xml:space="preserve">記入欄：
</v>
      </c>
      <c r="C18" s="371"/>
      <c r="D18" s="371"/>
      <c r="E18" s="371"/>
      <c r="F18" s="371"/>
      <c r="G18" s="371"/>
      <c r="H18" s="371"/>
      <c r="I18" s="372"/>
    </row>
    <row r="19" spans="1:20" s="112" customFormat="1" ht="37.9" customHeight="1">
      <c r="A19" s="271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71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71"/>
      <c r="B21" s="123" t="b">
        <v>1</v>
      </c>
      <c r="C21" s="124" t="b">
        <v>0</v>
      </c>
      <c r="D21" s="373" t="str">
        <f>診療情報提供書!D21</f>
        <v>(               )</v>
      </c>
      <c r="E21" s="374"/>
      <c r="F21" s="374"/>
      <c r="G21" s="114"/>
      <c r="H21" s="114"/>
      <c r="I21" s="115"/>
      <c r="S21" s="116"/>
      <c r="T21" s="116"/>
    </row>
    <row r="22" spans="1:20" ht="20.25" customHeight="1">
      <c r="A22" s="271"/>
      <c r="B22" s="440" t="str">
        <f>診療情報提供書!B22</f>
        <v>主訴：</v>
      </c>
      <c r="C22" s="441"/>
      <c r="D22" s="441"/>
      <c r="E22" s="441"/>
      <c r="F22" s="441"/>
      <c r="G22" s="441"/>
      <c r="H22" s="441"/>
      <c r="I22" s="442"/>
    </row>
    <row r="23" spans="1:20" ht="127.9" customHeight="1">
      <c r="A23" s="271"/>
      <c r="B23" s="443" t="str">
        <f>診療情報提供書!B23</f>
        <v xml:space="preserve">現病歴：
</v>
      </c>
      <c r="C23" s="444"/>
      <c r="D23" s="444"/>
      <c r="E23" s="444"/>
      <c r="F23" s="444"/>
      <c r="G23" s="444"/>
      <c r="H23" s="444"/>
      <c r="I23" s="445"/>
    </row>
    <row r="24" spans="1:20" ht="22.5" customHeight="1">
      <c r="A24" s="271"/>
      <c r="B24" s="305" t="s">
        <v>20</v>
      </c>
      <c r="C24" s="306"/>
      <c r="D24" s="137" t="s">
        <v>13</v>
      </c>
      <c r="E24" s="138" t="str">
        <f>診療情報提供書!E24</f>
        <v>　　　　　　　　</v>
      </c>
      <c r="F24" s="139" t="s">
        <v>26</v>
      </c>
      <c r="G24" s="397" t="str">
        <f>診療情報提供書!G24</f>
        <v>（　　　　　　　　　　　　　　　　）</v>
      </c>
      <c r="H24" s="397"/>
      <c r="I24" s="398"/>
    </row>
    <row r="25" spans="1:20" ht="26.25" customHeight="1" thickBot="1">
      <c r="A25" s="272"/>
      <c r="B25" s="273" t="s">
        <v>107</v>
      </c>
      <c r="C25" s="274"/>
      <c r="D25" s="407">
        <f>診療情報提供書!D25</f>
        <v>0</v>
      </c>
      <c r="E25" s="407"/>
      <c r="F25" s="407"/>
      <c r="G25" s="407"/>
      <c r="H25" s="408"/>
      <c r="I25" s="407"/>
    </row>
    <row r="26" spans="1:20" ht="19.899999999999999" customHeight="1">
      <c r="A26" s="363" t="s">
        <v>108</v>
      </c>
      <c r="B26" s="418" t="s">
        <v>96</v>
      </c>
      <c r="C26" s="419"/>
      <c r="D26" s="419"/>
      <c r="E26" s="420"/>
      <c r="F26" s="421" t="s">
        <v>93</v>
      </c>
      <c r="G26" s="421"/>
      <c r="H26" s="421"/>
      <c r="I26" s="422"/>
    </row>
    <row r="27" spans="1:20" ht="19.899999999999999" customHeight="1">
      <c r="A27" s="364"/>
      <c r="B27" s="155" t="s">
        <v>99</v>
      </c>
      <c r="C27" s="159">
        <f>診療情報提供書!C27</f>
        <v>0</v>
      </c>
      <c r="D27" s="387" t="str">
        <f>診療情報提供書!D27</f>
        <v>飲酒量:</v>
      </c>
      <c r="E27" s="388"/>
      <c r="F27" s="126" t="s">
        <v>101</v>
      </c>
      <c r="G27" s="385" t="b">
        <v>1</v>
      </c>
      <c r="H27" s="385" t="b">
        <v>1</v>
      </c>
      <c r="I27" s="386" t="b">
        <v>1</v>
      </c>
    </row>
    <row r="28" spans="1:20" ht="19.899999999999999" customHeight="1">
      <c r="A28" s="364"/>
      <c r="B28" s="156" t="s">
        <v>105</v>
      </c>
      <c r="C28" s="159">
        <f>診療情報提供書!C28</f>
        <v>0</v>
      </c>
      <c r="D28" s="387" t="str">
        <f>診療情報提供書!D28</f>
        <v>喫煙:</v>
      </c>
      <c r="E28" s="388"/>
      <c r="F28" s="150" t="s">
        <v>97</v>
      </c>
      <c r="G28" s="147">
        <f>診療情報提供書!G28</f>
        <v>0</v>
      </c>
      <c r="H28" s="389" t="s">
        <v>112</v>
      </c>
      <c r="I28" s="390">
        <f>診療情報提供書!I28</f>
        <v>0</v>
      </c>
    </row>
    <row r="29" spans="1:20" ht="19.899999999999999" customHeight="1">
      <c r="A29" s="364"/>
      <c r="B29" s="156" t="s">
        <v>106</v>
      </c>
      <c r="C29" s="159">
        <f>診療情報提供書!C29</f>
        <v>0</v>
      </c>
      <c r="D29" s="387" t="str">
        <f>診療情報提供書!D29</f>
        <v>職業:</v>
      </c>
      <c r="E29" s="388"/>
      <c r="F29" s="150" t="s">
        <v>98</v>
      </c>
      <c r="G29" s="147">
        <f>診療情報提供書!G29</f>
        <v>0</v>
      </c>
      <c r="H29" s="313"/>
      <c r="I29" s="391"/>
    </row>
    <row r="30" spans="1:20" ht="20.25" customHeight="1" thickBot="1">
      <c r="A30" s="365"/>
      <c r="B30" s="157" t="s">
        <v>109</v>
      </c>
      <c r="C30" s="367">
        <f>診療情報提供書!C30</f>
        <v>0</v>
      </c>
      <c r="D30" s="368"/>
      <c r="E30" s="368"/>
      <c r="F30" s="368"/>
      <c r="G30" s="368"/>
      <c r="H30" s="368"/>
      <c r="I30" s="369"/>
    </row>
    <row r="31" spans="1:20" ht="28.5" customHeight="1" thickBot="1">
      <c r="A31" s="413">
        <f>診療情報提供書!A32</f>
        <v>0</v>
      </c>
      <c r="B31" s="414"/>
      <c r="C31" s="300"/>
      <c r="D31" s="300"/>
      <c r="E31" s="300"/>
      <c r="F31" s="300"/>
      <c r="G31" s="300"/>
      <c r="H31" s="300"/>
      <c r="I31" s="301"/>
    </row>
    <row r="32" spans="1:20" ht="33.4" customHeight="1" thickBot="1">
      <c r="A32" s="409" t="s">
        <v>66</v>
      </c>
      <c r="B32" s="410"/>
      <c r="C32" s="71" t="s">
        <v>67</v>
      </c>
      <c r="D32" s="72" t="s">
        <v>68</v>
      </c>
      <c r="E32" s="411" t="s">
        <v>70</v>
      </c>
      <c r="F32" s="412"/>
      <c r="G32" s="411" t="s">
        <v>73</v>
      </c>
      <c r="H32" s="449"/>
      <c r="I32" s="450"/>
    </row>
    <row r="33" spans="1:9" ht="12" customHeight="1" thickBot="1">
      <c r="A33" s="43"/>
      <c r="B33" s="38"/>
      <c r="C33" s="39"/>
      <c r="D33" s="39"/>
      <c r="E33" s="44"/>
      <c r="F33" s="45"/>
      <c r="G33" s="44"/>
      <c r="H33" s="44"/>
      <c r="I33" s="45"/>
    </row>
    <row r="34" spans="1:9" ht="20.25" customHeight="1" thickBot="1">
      <c r="A34" s="446" t="s">
        <v>14</v>
      </c>
      <c r="B34" s="447"/>
      <c r="C34" s="447"/>
      <c r="D34" s="448"/>
      <c r="E34" s="73" t="s">
        <v>8</v>
      </c>
      <c r="F34" s="140"/>
      <c r="G34" s="140"/>
      <c r="H34" s="140"/>
      <c r="I34" s="141"/>
    </row>
    <row r="35" spans="1:9" ht="18.399999999999999" customHeight="1">
      <c r="A35" s="428" t="s">
        <v>31</v>
      </c>
      <c r="B35" s="429"/>
      <c r="C35" s="430" t="s">
        <v>19</v>
      </c>
      <c r="D35" s="431"/>
      <c r="E35" s="432" t="s">
        <v>16</v>
      </c>
      <c r="F35" s="433"/>
      <c r="G35" s="74" t="s">
        <v>17</v>
      </c>
      <c r="H35" s="74"/>
      <c r="I35" s="75" t="s">
        <v>18</v>
      </c>
    </row>
    <row r="36" spans="1:9" ht="30" customHeight="1">
      <c r="A36" s="423" t="s">
        <v>32</v>
      </c>
      <c r="B36" s="424"/>
      <c r="C36" s="76" t="s">
        <v>15</v>
      </c>
      <c r="D36" s="425" t="s">
        <v>29</v>
      </c>
      <c r="E36" s="425"/>
      <c r="F36" s="425"/>
      <c r="G36" s="425"/>
      <c r="H36" s="426"/>
      <c r="I36" s="427"/>
    </row>
    <row r="37" spans="1:9" ht="28.5" customHeight="1">
      <c r="A37" s="423" t="s">
        <v>64</v>
      </c>
      <c r="B37" s="424"/>
      <c r="C37" s="434" t="s">
        <v>65</v>
      </c>
      <c r="D37" s="435"/>
      <c r="E37" s="437"/>
      <c r="F37" s="434" t="s">
        <v>71</v>
      </c>
      <c r="G37" s="435"/>
      <c r="H37" s="435"/>
      <c r="I37" s="436"/>
    </row>
    <row r="38" spans="1:9" ht="28.5" customHeight="1" thickBot="1">
      <c r="A38" s="451"/>
      <c r="B38" s="452"/>
      <c r="C38" s="453" t="s">
        <v>72</v>
      </c>
      <c r="D38" s="454"/>
      <c r="E38" s="454"/>
      <c r="F38" s="454"/>
      <c r="G38" s="454"/>
      <c r="H38" s="454"/>
      <c r="I38" s="455"/>
    </row>
    <row r="39" spans="1:9" ht="35.25" customHeight="1">
      <c r="A39" s="40"/>
      <c r="B39" s="40"/>
      <c r="C39" s="41"/>
      <c r="D39" s="42"/>
      <c r="E39" s="42"/>
      <c r="F39" s="42"/>
      <c r="G39" s="42"/>
      <c r="H39" s="42"/>
      <c r="I39" s="42"/>
    </row>
    <row r="40" spans="1:9" ht="48.75" customHeight="1"/>
  </sheetData>
  <mergeCells count="58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10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M35"/>
  <sheetViews>
    <sheetView view="pageBreakPreview" zoomScale="91" zoomScaleNormal="106" zoomScaleSheetLayoutView="91" workbookViewId="0">
      <selection activeCell="G11" sqref="G11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3" ht="18" customHeight="1" thickBot="1">
      <c r="A1" s="324" t="s">
        <v>88</v>
      </c>
      <c r="B1" s="325"/>
      <c r="C1" s="202" t="str">
        <f>診療情報提供書!F1</f>
        <v>IRUD_TMD_</v>
      </c>
      <c r="D1" s="209" t="str">
        <f>診療情報提供書!G1</f>
        <v>△△△△△</v>
      </c>
      <c r="E1" s="70"/>
      <c r="F1" s="1"/>
      <c r="G1" s="1"/>
      <c r="H1" s="21"/>
      <c r="I1" s="22" t="s">
        <v>36</v>
      </c>
    </row>
    <row r="2" spans="1:13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13" ht="22.5" customHeight="1" thickBot="1">
      <c r="A3" s="64" t="s">
        <v>148</v>
      </c>
      <c r="B3" s="2"/>
      <c r="C3" s="2"/>
      <c r="D3" s="2"/>
      <c r="E3" s="23"/>
      <c r="F3" s="3" t="s">
        <v>7</v>
      </c>
      <c r="G3" s="464">
        <f>診療情報提供書!G3</f>
        <v>0</v>
      </c>
      <c r="H3" s="464"/>
      <c r="I3" s="464"/>
      <c r="J3" s="66"/>
    </row>
    <row r="4" spans="1:13" ht="18.75" customHeight="1">
      <c r="A4" s="239" t="s">
        <v>133</v>
      </c>
      <c r="B4" s="240"/>
      <c r="C4" s="542">
        <f>診療情報提供書!C4</f>
        <v>0</v>
      </c>
      <c r="D4" s="543"/>
      <c r="E4" s="132" t="s">
        <v>132</v>
      </c>
      <c r="F4" s="99" t="str">
        <f>診療情報提供書!F4</f>
        <v>2022年</v>
      </c>
      <c r="G4" s="546">
        <f>診療情報提供書!G4</f>
        <v>0</v>
      </c>
      <c r="H4" s="546"/>
      <c r="I4" s="162">
        <f>診療情報提供書!I4</f>
        <v>0</v>
      </c>
    </row>
    <row r="5" spans="1:13" ht="18.75" customHeight="1">
      <c r="A5" s="224" t="s">
        <v>134</v>
      </c>
      <c r="B5" s="225"/>
      <c r="C5" s="544">
        <f>診療情報提供書!C5</f>
        <v>0</v>
      </c>
      <c r="D5" s="545"/>
      <c r="E5" s="180" t="s">
        <v>136</v>
      </c>
      <c r="F5" s="334" t="str">
        <f>診療情報提供書!F5</f>
        <v>(電話番号)</v>
      </c>
      <c r="G5" s="332"/>
      <c r="H5" s="335" t="str">
        <f>診療情報提供書!H5</f>
        <v>診療科名</v>
      </c>
      <c r="I5" s="336"/>
    </row>
    <row r="6" spans="1:13" ht="18.75" customHeight="1">
      <c r="A6" s="8" t="s">
        <v>135</v>
      </c>
      <c r="B6" s="484">
        <f>診療情報提供書!B6</f>
        <v>0</v>
      </c>
      <c r="C6" s="484"/>
      <c r="D6" s="485"/>
      <c r="E6" s="489" t="s">
        <v>137</v>
      </c>
      <c r="F6" s="490"/>
      <c r="G6" s="468" t="str">
        <f>診療情報提供書!G6</f>
        <v>（所在地）</v>
      </c>
      <c r="H6" s="468"/>
      <c r="I6" s="469"/>
    </row>
    <row r="7" spans="1:13" ht="18.75" customHeight="1" thickBot="1">
      <c r="A7" s="187" t="s">
        <v>127</v>
      </c>
      <c r="B7" s="188"/>
      <c r="C7" s="189"/>
      <c r="D7" s="190" t="str">
        <f>診療情報提供書!C1</f>
        <v>各拠点施設事務局で記載</v>
      </c>
      <c r="E7" s="486" t="s">
        <v>126</v>
      </c>
      <c r="F7" s="487"/>
      <c r="G7" s="487"/>
      <c r="H7" s="487"/>
      <c r="I7" s="488"/>
    </row>
    <row r="8" spans="1:13" ht="24.75" customHeight="1" thickBot="1">
      <c r="A8" s="399" t="s">
        <v>38</v>
      </c>
      <c r="B8" s="400"/>
      <c r="C8" s="216" t="s">
        <v>39</v>
      </c>
      <c r="D8" s="478"/>
      <c r="E8" s="479"/>
      <c r="F8" s="475" t="s">
        <v>81</v>
      </c>
      <c r="G8" s="476"/>
      <c r="H8" s="476"/>
      <c r="I8" s="477"/>
    </row>
    <row r="9" spans="1:13" ht="24.75" customHeight="1" thickTop="1" thickBot="1">
      <c r="A9" s="480" t="s">
        <v>144</v>
      </c>
      <c r="B9" s="481"/>
      <c r="C9" s="360"/>
      <c r="D9" s="360"/>
      <c r="E9" s="361"/>
      <c r="F9" s="362"/>
      <c r="G9" s="212" t="s">
        <v>142</v>
      </c>
      <c r="H9" s="210" t="s">
        <v>143</v>
      </c>
      <c r="I9" s="211"/>
    </row>
    <row r="10" spans="1:13" ht="15" customHeight="1" thickTop="1" thickBot="1">
      <c r="A10" s="482"/>
      <c r="B10" s="483"/>
      <c r="C10" s="483"/>
      <c r="D10" s="483"/>
      <c r="E10" s="483"/>
      <c r="F10" s="46"/>
      <c r="G10" s="24"/>
      <c r="H10" s="25"/>
      <c r="I10" s="25"/>
      <c r="K10" s="1"/>
      <c r="L10" s="1"/>
      <c r="M10" s="1"/>
    </row>
    <row r="11" spans="1:13" ht="24.75" customHeight="1" thickBot="1">
      <c r="A11" s="516" t="s">
        <v>40</v>
      </c>
      <c r="B11" s="491" t="s">
        <v>41</v>
      </c>
      <c r="C11" s="492"/>
      <c r="D11" s="492"/>
      <c r="E11" s="493"/>
      <c r="F11" s="133" t="s">
        <v>84</v>
      </c>
      <c r="G11" s="134" t="s">
        <v>153</v>
      </c>
      <c r="H11" s="134"/>
      <c r="I11" s="179"/>
      <c r="K11" s="1"/>
      <c r="L11" s="1"/>
      <c r="M11" s="1"/>
    </row>
    <row r="12" spans="1:13" ht="24.75" customHeight="1" thickBot="1">
      <c r="A12" s="517"/>
      <c r="B12" s="519" t="str">
        <f>診療情報提供書!B22</f>
        <v>主訴：</v>
      </c>
      <c r="C12" s="520"/>
      <c r="D12" s="520"/>
      <c r="E12" s="520"/>
      <c r="F12" s="520"/>
      <c r="G12" s="520"/>
      <c r="H12" s="520"/>
      <c r="I12" s="521"/>
      <c r="K12" s="1"/>
      <c r="L12" s="1"/>
      <c r="M12" s="1"/>
    </row>
    <row r="13" spans="1:13" ht="158.65" customHeight="1" thickBot="1">
      <c r="A13" s="517"/>
      <c r="B13" s="522" t="str">
        <f>診療情報提供書!B23</f>
        <v xml:space="preserve">現病歴：
</v>
      </c>
      <c r="C13" s="523"/>
      <c r="D13" s="523"/>
      <c r="E13" s="523"/>
      <c r="F13" s="523"/>
      <c r="G13" s="523"/>
      <c r="H13" s="523"/>
      <c r="I13" s="524"/>
    </row>
    <row r="14" spans="1:13" ht="20.25" customHeight="1" thickBot="1">
      <c r="A14" s="517"/>
      <c r="B14" s="525" t="s">
        <v>42</v>
      </c>
      <c r="C14" s="525"/>
      <c r="D14" s="525"/>
      <c r="E14" s="526"/>
      <c r="F14" s="470"/>
      <c r="G14" s="471"/>
      <c r="H14" s="471"/>
      <c r="I14" s="472"/>
    </row>
    <row r="15" spans="1:13" ht="24.75" customHeight="1">
      <c r="A15" s="517"/>
      <c r="B15" s="473" t="s">
        <v>80</v>
      </c>
      <c r="C15" s="473"/>
      <c r="D15" s="473"/>
      <c r="E15" s="474"/>
      <c r="F15" s="465"/>
      <c r="G15" s="466"/>
      <c r="H15" s="466"/>
      <c r="I15" s="467"/>
    </row>
    <row r="16" spans="1:13" ht="24.75" customHeight="1">
      <c r="A16" s="517"/>
      <c r="B16" s="466"/>
      <c r="C16" s="466"/>
      <c r="D16" s="466"/>
      <c r="E16" s="527"/>
      <c r="F16" s="465"/>
      <c r="G16" s="466"/>
      <c r="H16" s="466"/>
      <c r="I16" s="467"/>
    </row>
    <row r="17" spans="1:9" ht="26.25" customHeight="1">
      <c r="A17" s="517"/>
      <c r="B17" s="466"/>
      <c r="C17" s="466"/>
      <c r="D17" s="466"/>
      <c r="E17" s="527"/>
      <c r="F17" s="465"/>
      <c r="G17" s="466"/>
      <c r="H17" s="466"/>
      <c r="I17" s="467"/>
    </row>
    <row r="18" spans="1:9" ht="25.5" customHeight="1">
      <c r="A18" s="517"/>
      <c r="B18" s="466"/>
      <c r="C18" s="466"/>
      <c r="D18" s="466"/>
      <c r="E18" s="527"/>
      <c r="F18" s="465"/>
      <c r="G18" s="466"/>
      <c r="H18" s="466"/>
      <c r="I18" s="467"/>
    </row>
    <row r="19" spans="1:9" ht="26.25" customHeight="1">
      <c r="A19" s="517"/>
      <c r="B19" s="466"/>
      <c r="C19" s="466"/>
      <c r="D19" s="466"/>
      <c r="E19" s="527"/>
      <c r="F19" s="465"/>
      <c r="G19" s="466"/>
      <c r="H19" s="466"/>
      <c r="I19" s="467"/>
    </row>
    <row r="20" spans="1:9" ht="25.5" customHeight="1" thickBot="1">
      <c r="A20" s="517"/>
      <c r="B20" s="466"/>
      <c r="C20" s="466"/>
      <c r="D20" s="466"/>
      <c r="E20" s="527"/>
      <c r="F20" s="528"/>
      <c r="G20" s="529"/>
      <c r="H20" s="529"/>
      <c r="I20" s="530"/>
    </row>
    <row r="21" spans="1:9" ht="20.25" customHeight="1" thickBot="1">
      <c r="A21" s="517"/>
      <c r="B21" s="538" t="s">
        <v>43</v>
      </c>
      <c r="C21" s="538"/>
      <c r="D21" s="538"/>
      <c r="E21" s="539"/>
      <c r="F21" s="531"/>
      <c r="G21" s="532"/>
      <c r="H21" s="532"/>
      <c r="I21" s="533"/>
    </row>
    <row r="22" spans="1:9" ht="24.6" customHeight="1">
      <c r="A22" s="517"/>
      <c r="B22" s="473"/>
      <c r="C22" s="473"/>
      <c r="D22" s="473"/>
      <c r="E22" s="474"/>
      <c r="F22" s="465"/>
      <c r="G22" s="466"/>
      <c r="H22" s="466"/>
      <c r="I22" s="467"/>
    </row>
    <row r="23" spans="1:9" ht="25.15" customHeight="1">
      <c r="A23" s="517"/>
      <c r="B23" s="473"/>
      <c r="C23" s="473"/>
      <c r="D23" s="473"/>
      <c r="E23" s="474"/>
      <c r="F23" s="465"/>
      <c r="G23" s="466"/>
      <c r="H23" s="466"/>
      <c r="I23" s="467"/>
    </row>
    <row r="24" spans="1:9" ht="25.5" customHeight="1" thickBot="1">
      <c r="A24" s="517"/>
      <c r="B24" s="536"/>
      <c r="C24" s="536"/>
      <c r="D24" s="536"/>
      <c r="E24" s="537"/>
      <c r="F24" s="528"/>
      <c r="G24" s="529"/>
      <c r="H24" s="529"/>
      <c r="I24" s="530"/>
    </row>
    <row r="25" spans="1:9" ht="22.5" customHeight="1" thickBot="1">
      <c r="A25" s="517"/>
      <c r="B25" s="534" t="s">
        <v>44</v>
      </c>
      <c r="C25" s="534"/>
      <c r="D25" s="535"/>
      <c r="E25" s="540" t="s">
        <v>45</v>
      </c>
      <c r="F25" s="541"/>
      <c r="G25" s="541"/>
      <c r="H25" s="48" t="s">
        <v>77</v>
      </c>
      <c r="I25" s="26" t="s">
        <v>82</v>
      </c>
    </row>
    <row r="26" spans="1:9" ht="37.5" customHeight="1" thickBot="1">
      <c r="A26" s="518"/>
      <c r="B26" s="500"/>
      <c r="C26" s="500"/>
      <c r="D26" s="500"/>
      <c r="E26" s="500"/>
      <c r="F26" s="500"/>
      <c r="G26" s="500"/>
      <c r="H26" s="500"/>
      <c r="I26" s="501"/>
    </row>
    <row r="27" spans="1:9" ht="20.25" customHeight="1" thickBot="1">
      <c r="A27" s="27"/>
      <c r="B27" s="28"/>
      <c r="C27" s="28"/>
      <c r="D27" s="28"/>
      <c r="E27" s="28"/>
      <c r="F27" s="28"/>
      <c r="G27" s="28"/>
      <c r="H27" s="28"/>
      <c r="I27" s="28"/>
    </row>
    <row r="28" spans="1:9" ht="22.5" customHeight="1" thickBot="1">
      <c r="A28" s="502" t="s">
        <v>46</v>
      </c>
      <c r="B28" s="503"/>
      <c r="C28" s="503"/>
      <c r="D28" s="29" t="s">
        <v>85</v>
      </c>
      <c r="E28" s="30" t="s">
        <v>47</v>
      </c>
      <c r="F28" s="47"/>
      <c r="G28" s="31" t="s">
        <v>48</v>
      </c>
      <c r="H28" s="31" t="s">
        <v>49</v>
      </c>
      <c r="I28" s="32" t="s">
        <v>78</v>
      </c>
    </row>
    <row r="29" spans="1:9" ht="22.5" customHeight="1" thickBot="1">
      <c r="A29" s="504" t="s">
        <v>50</v>
      </c>
      <c r="B29" s="505"/>
      <c r="C29" s="505"/>
      <c r="D29" s="506"/>
      <c r="E29" s="79" t="s">
        <v>8</v>
      </c>
      <c r="F29" s="79"/>
      <c r="G29" s="54"/>
      <c r="H29" s="54"/>
      <c r="I29" s="80"/>
    </row>
    <row r="30" spans="1:9" ht="15.4" customHeight="1" thickBot="1">
      <c r="A30" s="507"/>
      <c r="B30" s="508"/>
      <c r="C30" s="508"/>
      <c r="D30" s="508"/>
      <c r="E30" s="508"/>
      <c r="F30" s="508"/>
      <c r="G30" s="508"/>
      <c r="H30" s="508"/>
      <c r="I30" s="509"/>
    </row>
    <row r="31" spans="1:9" ht="22.5" customHeight="1" thickBot="1">
      <c r="A31" s="510" t="s">
        <v>6</v>
      </c>
      <c r="B31" s="511"/>
      <c r="C31" s="511"/>
      <c r="D31" s="512"/>
      <c r="E31" s="513"/>
      <c r="F31" s="514"/>
      <c r="G31" s="514"/>
      <c r="H31" s="514"/>
      <c r="I31" s="515"/>
    </row>
    <row r="32" spans="1:9" ht="45" customHeight="1" thickBot="1">
      <c r="A32" s="494"/>
      <c r="B32" s="495"/>
      <c r="C32" s="495"/>
      <c r="D32" s="495"/>
      <c r="E32" s="495"/>
      <c r="F32" s="495"/>
      <c r="G32" s="495"/>
      <c r="H32" s="495"/>
      <c r="I32" s="496"/>
    </row>
    <row r="33" spans="1:9" ht="20.25" customHeight="1" thickBot="1">
      <c r="A33" s="81" t="s">
        <v>51</v>
      </c>
      <c r="B33" s="82"/>
      <c r="C33" s="82"/>
      <c r="D33" s="83"/>
      <c r="E33" s="84" t="s">
        <v>8</v>
      </c>
      <c r="F33" s="84"/>
      <c r="G33" s="54"/>
      <c r="H33" s="54"/>
      <c r="I33" s="80"/>
    </row>
    <row r="34" spans="1:9" ht="25.5" customHeight="1" thickBot="1">
      <c r="A34" s="497" t="s">
        <v>52</v>
      </c>
      <c r="B34" s="498"/>
      <c r="C34" s="498"/>
      <c r="D34" s="498"/>
      <c r="E34" s="498"/>
      <c r="F34" s="498"/>
      <c r="G34" s="498"/>
      <c r="H34" s="498"/>
      <c r="I34" s="499"/>
    </row>
    <row r="35" spans="1:9" ht="48.75" customHeight="1"/>
  </sheetData>
  <dataConsolidate/>
  <mergeCells count="57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B25:D25"/>
    <mergeCell ref="B23:E23"/>
    <mergeCell ref="B24:E24"/>
    <mergeCell ref="B21:E21"/>
    <mergeCell ref="B17:E17"/>
    <mergeCell ref="E25:G25"/>
    <mergeCell ref="B18:E18"/>
    <mergeCell ref="B19:E19"/>
    <mergeCell ref="B22:E22"/>
    <mergeCell ref="F22:I22"/>
    <mergeCell ref="F23:I23"/>
    <mergeCell ref="F24:I24"/>
    <mergeCell ref="B20:E20"/>
    <mergeCell ref="F17:I17"/>
    <mergeCell ref="F18:I18"/>
    <mergeCell ref="F19:I19"/>
    <mergeCell ref="A32:I32"/>
    <mergeCell ref="A34:I34"/>
    <mergeCell ref="B26:I26"/>
    <mergeCell ref="A28:C28"/>
    <mergeCell ref="A29:D29"/>
    <mergeCell ref="A30:I30"/>
    <mergeCell ref="A31:D31"/>
    <mergeCell ref="E31:I31"/>
    <mergeCell ref="A11:A26"/>
    <mergeCell ref="B12:I12"/>
    <mergeCell ref="B13:I13"/>
    <mergeCell ref="B14:E14"/>
    <mergeCell ref="B16:E16"/>
    <mergeCell ref="F20:I20"/>
    <mergeCell ref="F21:I21"/>
    <mergeCell ref="F16:I16"/>
    <mergeCell ref="F15:I15"/>
    <mergeCell ref="G6:I6"/>
    <mergeCell ref="F14:I14"/>
    <mergeCell ref="B15:E15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</mergeCells>
  <phoneticPr fontId="10"/>
  <dataValidations count="6">
    <dataValidation allowBlank="1" showInputMessage="1" showErrorMessage="1" prompt="至近データを記載ください" sqref="H10:I11 D8 G9" xr:uid="{00000000-0002-0000-0300-000000000000}"/>
    <dataValidation type="list" allowBlank="1" showInputMessage="1" showErrorMessage="1" sqref="G33 G29" xr:uid="{00000000-0002-0000-0300-000001000000}">
      <formula1>",2015年,2016年,2017年,2018年,      "</formula1>
    </dataValidation>
    <dataValidation type="list" allowBlank="1" showInputMessage="1" showErrorMessage="1" sqref="H33 H29 H11" xr:uid="{00000000-0002-0000-0300-000002000000}">
      <formula1>"1月,2月,3月,4月,5月,6月,7月,8月,9月,10月,11月,12月,      "</formula1>
    </dataValidation>
    <dataValidation type="list" allowBlank="1" showInputMessage="1" showErrorMessage="1" sqref="I33 I29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G11" xr:uid="{00000000-0002-0000-0300-000005000000}">
      <formula1>",2021年,2022年,2023年,2024年,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="91" zoomScaleNormal="106" zoomScaleSheetLayoutView="91" workbookViewId="0">
      <selection activeCell="G10" sqref="G10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24" t="s">
        <v>88</v>
      </c>
      <c r="B1" s="325"/>
      <c r="C1" s="202" t="str">
        <f>診療情報提供書!F1</f>
        <v>IRUD_TMD_</v>
      </c>
      <c r="D1" s="209" t="str">
        <f>診療情報提供書!G1</f>
        <v>△△△△△</v>
      </c>
      <c r="E1" s="70"/>
      <c r="F1" s="1"/>
      <c r="G1" s="1"/>
      <c r="H1" s="21"/>
      <c r="I1" s="22" t="s">
        <v>149</v>
      </c>
    </row>
    <row r="2" spans="1:10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10" ht="22.5" customHeight="1" thickBot="1">
      <c r="A3" s="64" t="s">
        <v>148</v>
      </c>
      <c r="B3" s="2"/>
      <c r="C3" s="2"/>
      <c r="D3" s="2"/>
      <c r="E3" s="23"/>
      <c r="F3" s="3" t="s">
        <v>7</v>
      </c>
      <c r="G3" s="464">
        <f>診療情報提供書!G3</f>
        <v>0</v>
      </c>
      <c r="H3" s="464"/>
      <c r="I3" s="464"/>
      <c r="J3" s="66"/>
    </row>
    <row r="4" spans="1:10" ht="18.75" customHeight="1">
      <c r="A4" s="239" t="s">
        <v>133</v>
      </c>
      <c r="B4" s="240"/>
      <c r="C4" s="542">
        <f>診療情報提供書!C4</f>
        <v>0</v>
      </c>
      <c r="D4" s="543"/>
      <c r="E4" s="132" t="s">
        <v>132</v>
      </c>
      <c r="F4" s="99" t="str">
        <f>診療情報提供書!F4</f>
        <v>2022年</v>
      </c>
      <c r="G4" s="546">
        <f>診療情報提供書!G4</f>
        <v>0</v>
      </c>
      <c r="H4" s="546"/>
      <c r="I4" s="162">
        <f>診療情報提供書!I4</f>
        <v>0</v>
      </c>
    </row>
    <row r="5" spans="1:10" ht="18.75" customHeight="1">
      <c r="A5" s="224" t="s">
        <v>134</v>
      </c>
      <c r="B5" s="225"/>
      <c r="C5" s="544">
        <f>診療情報提供書!C5</f>
        <v>0</v>
      </c>
      <c r="D5" s="545"/>
      <c r="E5" s="203" t="s">
        <v>136</v>
      </c>
      <c r="F5" s="334" t="str">
        <f>診療情報提供書!F5</f>
        <v>(電話番号)</v>
      </c>
      <c r="G5" s="332"/>
      <c r="H5" s="335" t="str">
        <f>診療情報提供書!H5</f>
        <v>診療科名</v>
      </c>
      <c r="I5" s="336"/>
    </row>
    <row r="6" spans="1:10" ht="18.75" customHeight="1">
      <c r="A6" s="8" t="s">
        <v>135</v>
      </c>
      <c r="B6" s="484">
        <f>診療情報提供書!B6</f>
        <v>0</v>
      </c>
      <c r="C6" s="484"/>
      <c r="D6" s="485"/>
      <c r="E6" s="489" t="s">
        <v>137</v>
      </c>
      <c r="F6" s="490"/>
      <c r="G6" s="468" t="str">
        <f>診療情報提供書!G6</f>
        <v>（所在地）</v>
      </c>
      <c r="H6" s="468"/>
      <c r="I6" s="469"/>
    </row>
    <row r="7" spans="1:10" ht="18.75" customHeight="1" thickBot="1">
      <c r="A7" s="187" t="s">
        <v>125</v>
      </c>
      <c r="B7" s="188"/>
      <c r="C7" s="189"/>
      <c r="D7" s="190" t="str">
        <f>診療情報提供書!C1</f>
        <v>各拠点施設事務局で記載</v>
      </c>
      <c r="E7" s="555" t="s">
        <v>126</v>
      </c>
      <c r="F7" s="556"/>
      <c r="G7" s="556"/>
      <c r="H7" s="556"/>
      <c r="I7" s="557"/>
    </row>
    <row r="8" spans="1:10" s="1" customFormat="1" ht="24.75" customHeight="1" thickTop="1" thickBot="1">
      <c r="A8" s="480" t="s">
        <v>144</v>
      </c>
      <c r="B8" s="481"/>
      <c r="C8" s="360"/>
      <c r="D8" s="360"/>
      <c r="E8" s="361"/>
      <c r="F8" s="362"/>
      <c r="G8" s="208"/>
      <c r="H8" s="558"/>
      <c r="I8" s="558"/>
    </row>
    <row r="9" spans="1:10" s="1" customFormat="1" ht="15" customHeight="1" thickTop="1" thickBot="1">
      <c r="A9" s="482"/>
      <c r="B9" s="483"/>
      <c r="C9" s="483"/>
      <c r="D9" s="483"/>
      <c r="E9" s="483"/>
      <c r="F9" s="204"/>
      <c r="G9" s="24"/>
      <c r="H9" s="25"/>
      <c r="I9" s="25"/>
    </row>
    <row r="10" spans="1:10" ht="24.75" customHeight="1">
      <c r="A10" s="547" t="s">
        <v>141</v>
      </c>
      <c r="B10" s="548"/>
      <c r="C10" s="548"/>
      <c r="D10" s="548"/>
      <c r="E10" s="548"/>
      <c r="F10" s="222" t="s">
        <v>84</v>
      </c>
      <c r="G10" s="206" t="s">
        <v>153</v>
      </c>
      <c r="H10" s="206"/>
      <c r="I10" s="207"/>
    </row>
    <row r="11" spans="1:10" ht="24.75" customHeight="1">
      <c r="A11" s="549"/>
      <c r="B11" s="550"/>
      <c r="C11" s="550"/>
      <c r="D11" s="550"/>
      <c r="E11" s="550"/>
      <c r="F11" s="550"/>
      <c r="G11" s="550"/>
      <c r="H11" s="550"/>
      <c r="I11" s="551"/>
    </row>
    <row r="12" spans="1:10" ht="158.65" customHeight="1">
      <c r="A12" s="549"/>
      <c r="B12" s="550"/>
      <c r="C12" s="550"/>
      <c r="D12" s="550"/>
      <c r="E12" s="550"/>
      <c r="F12" s="550"/>
      <c r="G12" s="550"/>
      <c r="H12" s="550"/>
      <c r="I12" s="551"/>
    </row>
    <row r="13" spans="1:10" ht="20.25" customHeight="1">
      <c r="A13" s="549"/>
      <c r="B13" s="550"/>
      <c r="C13" s="550"/>
      <c r="D13" s="550"/>
      <c r="E13" s="550"/>
      <c r="F13" s="550"/>
      <c r="G13" s="550"/>
      <c r="H13" s="550"/>
      <c r="I13" s="551"/>
    </row>
    <row r="14" spans="1:10" ht="24.75" customHeight="1">
      <c r="A14" s="549"/>
      <c r="B14" s="550"/>
      <c r="C14" s="550"/>
      <c r="D14" s="550"/>
      <c r="E14" s="550"/>
      <c r="F14" s="550"/>
      <c r="G14" s="550"/>
      <c r="H14" s="550"/>
      <c r="I14" s="551"/>
    </row>
    <row r="15" spans="1:10" ht="24.75" customHeight="1">
      <c r="A15" s="549"/>
      <c r="B15" s="550"/>
      <c r="C15" s="550"/>
      <c r="D15" s="550"/>
      <c r="E15" s="550"/>
      <c r="F15" s="550"/>
      <c r="G15" s="550"/>
      <c r="H15" s="550"/>
      <c r="I15" s="551"/>
    </row>
    <row r="16" spans="1:10" ht="26.25" customHeight="1">
      <c r="A16" s="549"/>
      <c r="B16" s="550"/>
      <c r="C16" s="550"/>
      <c r="D16" s="550"/>
      <c r="E16" s="550"/>
      <c r="F16" s="550"/>
      <c r="G16" s="550"/>
      <c r="H16" s="550"/>
      <c r="I16" s="551"/>
    </row>
    <row r="17" spans="1:9" ht="25.5" customHeight="1">
      <c r="A17" s="549"/>
      <c r="B17" s="550"/>
      <c r="C17" s="550"/>
      <c r="D17" s="550"/>
      <c r="E17" s="550"/>
      <c r="F17" s="550"/>
      <c r="G17" s="550"/>
      <c r="H17" s="550"/>
      <c r="I17" s="551"/>
    </row>
    <row r="18" spans="1:9" ht="26.25" customHeight="1">
      <c r="A18" s="549"/>
      <c r="B18" s="550"/>
      <c r="C18" s="550"/>
      <c r="D18" s="550"/>
      <c r="E18" s="550"/>
      <c r="F18" s="550"/>
      <c r="G18" s="550"/>
      <c r="H18" s="550"/>
      <c r="I18" s="551"/>
    </row>
    <row r="19" spans="1:9" ht="25.5" customHeight="1">
      <c r="A19" s="549"/>
      <c r="B19" s="550"/>
      <c r="C19" s="550"/>
      <c r="D19" s="550"/>
      <c r="E19" s="550"/>
      <c r="F19" s="550"/>
      <c r="G19" s="550"/>
      <c r="H19" s="550"/>
      <c r="I19" s="551"/>
    </row>
    <row r="20" spans="1:9" ht="20.25" customHeight="1">
      <c r="A20" s="549"/>
      <c r="B20" s="550"/>
      <c r="C20" s="550"/>
      <c r="D20" s="550"/>
      <c r="E20" s="550"/>
      <c r="F20" s="550"/>
      <c r="G20" s="550"/>
      <c r="H20" s="550"/>
      <c r="I20" s="551"/>
    </row>
    <row r="21" spans="1:9" ht="24.6" customHeight="1">
      <c r="A21" s="549"/>
      <c r="B21" s="550"/>
      <c r="C21" s="550"/>
      <c r="D21" s="550"/>
      <c r="E21" s="550"/>
      <c r="F21" s="550"/>
      <c r="G21" s="550"/>
      <c r="H21" s="550"/>
      <c r="I21" s="551"/>
    </row>
    <row r="22" spans="1:9" ht="25.15" customHeight="1">
      <c r="A22" s="549"/>
      <c r="B22" s="550"/>
      <c r="C22" s="550"/>
      <c r="D22" s="550"/>
      <c r="E22" s="550"/>
      <c r="F22" s="550"/>
      <c r="G22" s="550"/>
      <c r="H22" s="550"/>
      <c r="I22" s="551"/>
    </row>
    <row r="23" spans="1:9" ht="25.5" customHeight="1">
      <c r="A23" s="549"/>
      <c r="B23" s="550"/>
      <c r="C23" s="550"/>
      <c r="D23" s="550"/>
      <c r="E23" s="550"/>
      <c r="F23" s="550"/>
      <c r="G23" s="550"/>
      <c r="H23" s="550"/>
      <c r="I23" s="551"/>
    </row>
    <row r="24" spans="1:9" ht="22.5" customHeight="1">
      <c r="A24" s="549"/>
      <c r="B24" s="550"/>
      <c r="C24" s="550"/>
      <c r="D24" s="550"/>
      <c r="E24" s="550"/>
      <c r="F24" s="550"/>
      <c r="G24" s="550"/>
      <c r="H24" s="550"/>
      <c r="I24" s="551"/>
    </row>
    <row r="25" spans="1:9" ht="37.5" customHeight="1">
      <c r="A25" s="549"/>
      <c r="B25" s="550"/>
      <c r="C25" s="550"/>
      <c r="D25" s="550"/>
      <c r="E25" s="550"/>
      <c r="F25" s="550"/>
      <c r="G25" s="550"/>
      <c r="H25" s="550"/>
      <c r="I25" s="551"/>
    </row>
    <row r="26" spans="1:9" ht="20.25" customHeight="1">
      <c r="A26" s="549"/>
      <c r="B26" s="550"/>
      <c r="C26" s="550"/>
      <c r="D26" s="550"/>
      <c r="E26" s="550"/>
      <c r="F26" s="550"/>
      <c r="G26" s="550"/>
      <c r="H26" s="550"/>
      <c r="I26" s="551"/>
    </row>
    <row r="27" spans="1:9" ht="22.5" customHeight="1">
      <c r="A27" s="549"/>
      <c r="B27" s="550"/>
      <c r="C27" s="550"/>
      <c r="D27" s="550"/>
      <c r="E27" s="550"/>
      <c r="F27" s="550"/>
      <c r="G27" s="550"/>
      <c r="H27" s="550"/>
      <c r="I27" s="551"/>
    </row>
    <row r="28" spans="1:9" ht="22.5" customHeight="1">
      <c r="A28" s="549"/>
      <c r="B28" s="550"/>
      <c r="C28" s="550"/>
      <c r="D28" s="550"/>
      <c r="E28" s="550"/>
      <c r="F28" s="550"/>
      <c r="G28" s="550"/>
      <c r="H28" s="550"/>
      <c r="I28" s="551"/>
    </row>
    <row r="29" spans="1:9" ht="15.4" customHeight="1">
      <c r="A29" s="549"/>
      <c r="B29" s="550"/>
      <c r="C29" s="550"/>
      <c r="D29" s="550"/>
      <c r="E29" s="550"/>
      <c r="F29" s="550"/>
      <c r="G29" s="550"/>
      <c r="H29" s="550"/>
      <c r="I29" s="551"/>
    </row>
    <row r="30" spans="1:9" ht="22.5" customHeight="1">
      <c r="A30" s="549"/>
      <c r="B30" s="550"/>
      <c r="C30" s="550"/>
      <c r="D30" s="550"/>
      <c r="E30" s="550"/>
      <c r="F30" s="550"/>
      <c r="G30" s="550"/>
      <c r="H30" s="550"/>
      <c r="I30" s="551"/>
    </row>
    <row r="31" spans="1:9" ht="45" customHeight="1">
      <c r="A31" s="549"/>
      <c r="B31" s="550"/>
      <c r="C31" s="550"/>
      <c r="D31" s="550"/>
      <c r="E31" s="550"/>
      <c r="F31" s="550"/>
      <c r="G31" s="550"/>
      <c r="H31" s="550"/>
      <c r="I31" s="551"/>
    </row>
    <row r="32" spans="1:9" ht="20.25" customHeight="1">
      <c r="A32" s="549"/>
      <c r="B32" s="550"/>
      <c r="C32" s="550"/>
      <c r="D32" s="550"/>
      <c r="E32" s="550"/>
      <c r="F32" s="550"/>
      <c r="G32" s="550"/>
      <c r="H32" s="550"/>
      <c r="I32" s="551"/>
    </row>
    <row r="33" spans="1:9" ht="25.5" customHeight="1" thickBot="1">
      <c r="A33" s="552"/>
      <c r="B33" s="553"/>
      <c r="C33" s="553"/>
      <c r="D33" s="553"/>
      <c r="E33" s="553"/>
      <c r="F33" s="553"/>
      <c r="G33" s="553"/>
      <c r="H33" s="553"/>
      <c r="I33" s="554"/>
    </row>
    <row r="34" spans="1:9" ht="48.75" customHeight="1"/>
  </sheetData>
  <dataConsolidate/>
  <mergeCells count="21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A9:E9"/>
    <mergeCell ref="E7:I7"/>
    <mergeCell ref="A8:B8"/>
    <mergeCell ref="H8:I8"/>
    <mergeCell ref="C8:D8"/>
    <mergeCell ref="E8:F8"/>
  </mergeCells>
  <phoneticPr fontId="1"/>
  <dataValidations count="5">
    <dataValidation type="list" allowBlank="1" showInputMessage="1" showErrorMessage="1" sqref="G10" xr:uid="{00000000-0002-0000-0400-000000000000}">
      <formula1>",2021年,2022年,2023年,2024年,      "</formula1>
    </dataValidation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Normal="106" zoomScaleSheetLayoutView="100" workbookViewId="0">
      <selection activeCell="G10" sqref="G10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600" t="s">
        <v>88</v>
      </c>
      <c r="B1" s="601"/>
      <c r="C1" s="183" t="str">
        <f>診療情報提供書!F1</f>
        <v>IRUD_TMD_</v>
      </c>
      <c r="D1" s="191" t="str">
        <f>診療情報提供書!G1</f>
        <v>△△△△△</v>
      </c>
      <c r="E1" s="1"/>
      <c r="F1" s="1"/>
      <c r="G1" s="21"/>
      <c r="H1" s="33"/>
      <c r="I1" s="22" t="s">
        <v>53</v>
      </c>
    </row>
    <row r="2" spans="1:9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64" t="s">
        <v>148</v>
      </c>
      <c r="B3" s="2"/>
      <c r="C3" s="2" t="s">
        <v>92</v>
      </c>
      <c r="D3" s="2"/>
      <c r="E3" s="2"/>
      <c r="F3" s="2"/>
      <c r="G3" s="192" t="s">
        <v>128</v>
      </c>
      <c r="H3" s="603" t="s">
        <v>152</v>
      </c>
      <c r="I3" s="604"/>
    </row>
    <row r="4" spans="1:9" ht="18.75" customHeight="1">
      <c r="A4" s="239" t="s">
        <v>9</v>
      </c>
      <c r="B4" s="240"/>
      <c r="C4" s="543">
        <f>診療情報提供書!C4</f>
        <v>0</v>
      </c>
      <c r="D4" s="605"/>
      <c r="E4" s="49" t="s">
        <v>11</v>
      </c>
      <c r="F4" s="57" t="str">
        <f>診療情報提供書!F4</f>
        <v>2022年</v>
      </c>
      <c r="G4" s="546">
        <f>診療情報提供書!G4</f>
        <v>0</v>
      </c>
      <c r="H4" s="546"/>
      <c r="I4" s="162">
        <f>診療情報提供書!I4</f>
        <v>0</v>
      </c>
    </row>
    <row r="5" spans="1:9" ht="18.75" customHeight="1">
      <c r="A5" s="331" t="s">
        <v>10</v>
      </c>
      <c r="B5" s="326"/>
      <c r="C5" s="606">
        <f>診療情報提供書!C5</f>
        <v>0</v>
      </c>
      <c r="D5" s="607"/>
      <c r="E5" s="182" t="s">
        <v>74</v>
      </c>
      <c r="F5" s="590" t="str">
        <f>診療情報提供書!F5</f>
        <v>(電話番号)</v>
      </c>
      <c r="G5" s="590"/>
      <c r="H5" s="591" t="str">
        <f>診療情報提供書!H5</f>
        <v>診療科名</v>
      </c>
      <c r="I5" s="592"/>
    </row>
    <row r="6" spans="1:9" ht="18.75" customHeight="1">
      <c r="A6" s="8" t="s">
        <v>2</v>
      </c>
      <c r="B6" s="468">
        <f>診療情報提供書!B6</f>
        <v>0</v>
      </c>
      <c r="C6" s="468"/>
      <c r="D6" s="606"/>
      <c r="E6" s="602" t="s">
        <v>12</v>
      </c>
      <c r="F6" s="326"/>
      <c r="G6" s="468" t="str">
        <f>診療情報提供書!G6</f>
        <v>（所在地）</v>
      </c>
      <c r="H6" s="468"/>
      <c r="I6" s="469"/>
    </row>
    <row r="7" spans="1:9" ht="18.75" customHeight="1" thickBot="1">
      <c r="A7" s="187" t="s">
        <v>127</v>
      </c>
      <c r="B7" s="188"/>
      <c r="C7" s="189"/>
      <c r="D7" s="190" t="str">
        <f>診療情報提供書!C1</f>
        <v>各拠点施設事務局で記載</v>
      </c>
      <c r="E7" s="608" t="s">
        <v>54</v>
      </c>
      <c r="F7" s="609"/>
      <c r="G7" s="609"/>
      <c r="H7" s="609"/>
      <c r="I7" s="610"/>
    </row>
    <row r="8" spans="1:9" s="1" customFormat="1" ht="24.75" customHeight="1" thickTop="1" thickBot="1">
      <c r="A8" s="480" t="s">
        <v>145</v>
      </c>
      <c r="B8" s="481"/>
      <c r="C8" s="360"/>
      <c r="D8" s="360"/>
      <c r="E8" s="361"/>
      <c r="F8" s="362"/>
      <c r="G8" s="208"/>
      <c r="H8" s="558"/>
      <c r="I8" s="558"/>
    </row>
    <row r="9" spans="1:9" ht="15" customHeight="1" thickTop="1" thickBot="1">
      <c r="A9" s="482"/>
      <c r="B9" s="483"/>
      <c r="C9" s="483"/>
      <c r="D9" s="483"/>
      <c r="E9" s="483"/>
      <c r="F9" s="46"/>
      <c r="G9" s="24"/>
      <c r="H9" s="25"/>
      <c r="I9" s="25"/>
    </row>
    <row r="10" spans="1:9" ht="24.75" customHeight="1" thickBot="1">
      <c r="A10" s="560" t="s">
        <v>55</v>
      </c>
      <c r="B10" s="597" t="s">
        <v>56</v>
      </c>
      <c r="C10" s="598"/>
      <c r="D10" s="599"/>
      <c r="E10" s="34"/>
      <c r="F10" s="34" t="s">
        <v>8</v>
      </c>
      <c r="G10" s="135" t="s">
        <v>153</v>
      </c>
      <c r="H10" s="135"/>
      <c r="I10" s="136"/>
    </row>
    <row r="11" spans="1:9" ht="12" customHeight="1">
      <c r="A11" s="561"/>
      <c r="B11" s="563"/>
      <c r="C11" s="564"/>
      <c r="D11" s="564"/>
      <c r="E11" s="565"/>
      <c r="F11" s="565"/>
      <c r="G11" s="565"/>
      <c r="H11" s="565"/>
      <c r="I11" s="566"/>
    </row>
    <row r="12" spans="1:9" ht="10.15" customHeight="1">
      <c r="A12" s="561"/>
      <c r="B12" s="563"/>
      <c r="C12" s="564"/>
      <c r="D12" s="564"/>
      <c r="E12" s="564"/>
      <c r="F12" s="564"/>
      <c r="G12" s="564"/>
      <c r="H12" s="564"/>
      <c r="I12" s="567"/>
    </row>
    <row r="13" spans="1:9" ht="24.75" customHeight="1">
      <c r="A13" s="561"/>
      <c r="B13" s="563"/>
      <c r="C13" s="564"/>
      <c r="D13" s="564"/>
      <c r="E13" s="564"/>
      <c r="F13" s="564"/>
      <c r="G13" s="564"/>
      <c r="H13" s="564"/>
      <c r="I13" s="567"/>
    </row>
    <row r="14" spans="1:9" ht="24.75" customHeight="1">
      <c r="A14" s="561"/>
      <c r="B14" s="563"/>
      <c r="C14" s="564"/>
      <c r="D14" s="564"/>
      <c r="E14" s="564"/>
      <c r="F14" s="564"/>
      <c r="G14" s="564"/>
      <c r="H14" s="564"/>
      <c r="I14" s="567"/>
    </row>
    <row r="15" spans="1:9" ht="26.25" customHeight="1">
      <c r="A15" s="561"/>
      <c r="B15" s="563"/>
      <c r="C15" s="564"/>
      <c r="D15" s="564"/>
      <c r="E15" s="564"/>
      <c r="F15" s="564"/>
      <c r="G15" s="564"/>
      <c r="H15" s="564"/>
      <c r="I15" s="567"/>
    </row>
    <row r="16" spans="1:9" ht="25.5" customHeight="1">
      <c r="A16" s="561"/>
      <c r="B16" s="563"/>
      <c r="C16" s="564"/>
      <c r="D16" s="564"/>
      <c r="E16" s="564"/>
      <c r="F16" s="564"/>
      <c r="G16" s="564"/>
      <c r="H16" s="564"/>
      <c r="I16" s="567"/>
    </row>
    <row r="17" spans="1:9" ht="26.25" customHeight="1">
      <c r="A17" s="561"/>
      <c r="B17" s="563"/>
      <c r="C17" s="564"/>
      <c r="D17" s="564"/>
      <c r="E17" s="564"/>
      <c r="F17" s="564"/>
      <c r="G17" s="564"/>
      <c r="H17" s="564"/>
      <c r="I17" s="567"/>
    </row>
    <row r="18" spans="1:9" ht="25.5" customHeight="1">
      <c r="A18" s="561"/>
      <c r="B18" s="563"/>
      <c r="C18" s="564"/>
      <c r="D18" s="564"/>
      <c r="E18" s="564"/>
      <c r="F18" s="564"/>
      <c r="G18" s="564"/>
      <c r="H18" s="564"/>
      <c r="I18" s="567"/>
    </row>
    <row r="19" spans="1:9" ht="20.25" customHeight="1">
      <c r="A19" s="561"/>
      <c r="B19" s="563"/>
      <c r="C19" s="564"/>
      <c r="D19" s="564"/>
      <c r="E19" s="564"/>
      <c r="F19" s="564"/>
      <c r="G19" s="564"/>
      <c r="H19" s="564"/>
      <c r="I19" s="567"/>
    </row>
    <row r="20" spans="1:9" ht="24.75" customHeight="1">
      <c r="A20" s="561"/>
      <c r="B20" s="563"/>
      <c r="C20" s="564"/>
      <c r="D20" s="564"/>
      <c r="E20" s="564"/>
      <c r="F20" s="564"/>
      <c r="G20" s="564"/>
      <c r="H20" s="564"/>
      <c r="I20" s="567"/>
    </row>
    <row r="21" spans="1:9" ht="15.6" customHeight="1" thickBot="1">
      <c r="A21" s="562"/>
      <c r="B21" s="568"/>
      <c r="C21" s="569"/>
      <c r="D21" s="569"/>
      <c r="E21" s="569"/>
      <c r="F21" s="569"/>
      <c r="G21" s="569"/>
      <c r="H21" s="569"/>
      <c r="I21" s="570"/>
    </row>
    <row r="22" spans="1:9" ht="15" customHeight="1" thickBot="1">
      <c r="A22" s="482"/>
      <c r="B22" s="483"/>
      <c r="C22" s="483"/>
      <c r="D22" s="483"/>
      <c r="E22" s="483"/>
      <c r="F22" s="46"/>
      <c r="G22" s="24"/>
      <c r="H22" s="25"/>
      <c r="I22" s="25"/>
    </row>
    <row r="23" spans="1:9" ht="22.5" customHeight="1" thickBot="1">
      <c r="A23" s="571" t="s">
        <v>57</v>
      </c>
      <c r="B23" s="574" t="s">
        <v>58</v>
      </c>
      <c r="C23" s="534"/>
      <c r="D23" s="535"/>
      <c r="E23" s="35" t="s">
        <v>8</v>
      </c>
      <c r="F23" s="35"/>
      <c r="G23" s="178" t="s">
        <v>147</v>
      </c>
      <c r="H23" s="54"/>
      <c r="I23" s="80"/>
    </row>
    <row r="24" spans="1:9" ht="67.150000000000006" customHeight="1">
      <c r="A24" s="572"/>
      <c r="B24" s="575"/>
      <c r="C24" s="576"/>
      <c r="D24" s="576"/>
      <c r="E24" s="576"/>
      <c r="F24" s="576"/>
      <c r="G24" s="576"/>
      <c r="H24" s="576"/>
      <c r="I24" s="577"/>
    </row>
    <row r="25" spans="1:9" ht="22.5" customHeight="1">
      <c r="A25" s="572"/>
      <c r="B25" s="85" t="s">
        <v>59</v>
      </c>
      <c r="C25" s="58"/>
      <c r="D25" s="58"/>
      <c r="E25" s="58"/>
      <c r="F25" s="59"/>
      <c r="G25" s="578"/>
      <c r="H25" s="578"/>
      <c r="I25" s="579"/>
    </row>
    <row r="26" spans="1:9" ht="73.5" customHeight="1">
      <c r="A26" s="572"/>
      <c r="B26" s="580"/>
      <c r="C26" s="581"/>
      <c r="D26" s="581"/>
      <c r="E26" s="581"/>
      <c r="F26" s="581"/>
      <c r="G26" s="581"/>
      <c r="H26" s="581"/>
      <c r="I26" s="582"/>
    </row>
    <row r="27" spans="1:9" ht="27" customHeight="1">
      <c r="A27" s="572"/>
      <c r="B27" s="583" t="s">
        <v>60</v>
      </c>
      <c r="C27" s="584"/>
      <c r="D27" s="584" t="s">
        <v>61</v>
      </c>
      <c r="E27" s="584"/>
      <c r="F27" s="584"/>
      <c r="G27" s="584"/>
      <c r="H27" s="584"/>
      <c r="I27" s="585"/>
    </row>
    <row r="28" spans="1:9" ht="19.5" customHeight="1">
      <c r="A28" s="572"/>
      <c r="B28" s="586" t="s">
        <v>62</v>
      </c>
      <c r="C28" s="587"/>
      <c r="D28" s="588"/>
      <c r="E28" s="588"/>
      <c r="F28" s="588"/>
      <c r="G28" s="588"/>
      <c r="H28" s="588"/>
      <c r="I28" s="589"/>
    </row>
    <row r="29" spans="1:9" ht="54.6" customHeight="1" thickBot="1">
      <c r="A29" s="573"/>
      <c r="B29" s="593"/>
      <c r="C29" s="594"/>
      <c r="D29" s="595"/>
      <c r="E29" s="595"/>
      <c r="F29" s="595"/>
      <c r="G29" s="595"/>
      <c r="H29" s="595"/>
      <c r="I29" s="596"/>
    </row>
    <row r="30" spans="1:9" ht="31.9" customHeight="1">
      <c r="A30" s="559" t="s">
        <v>86</v>
      </c>
      <c r="B30" s="559"/>
      <c r="C30" s="559"/>
      <c r="D30" s="559"/>
      <c r="E30" s="559"/>
      <c r="F30" s="559"/>
      <c r="G30" s="559"/>
      <c r="H30" s="559"/>
      <c r="I30" s="559"/>
    </row>
    <row r="31" spans="1:9" ht="48.75" customHeight="1"/>
  </sheetData>
  <dataConsolidate/>
  <mergeCells count="34"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C8:D8"/>
    <mergeCell ref="E8:F8"/>
    <mergeCell ref="H8:I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</mergeCells>
  <phoneticPr fontId="10"/>
  <dataValidations count="5">
    <dataValidation allowBlank="1" showErrorMessage="1" prompt="至近データを記載ください" sqref="G9 G22" xr:uid="{00000000-0002-0000-0500-000000000000}"/>
    <dataValidation type="list" allowBlank="1" showInputMessage="1" showErrorMessage="1" sqref="I23 I10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type="list" allowBlank="1" showInputMessage="1" showErrorMessage="1" sqref="G23 G10" xr:uid="{00000000-0002-0000-0500-000003000000}">
      <formula1>",2021年,2022年,2023年,2024年,      "</formula1>
    </dataValidation>
    <dataValidation allowBlank="1" showInputMessage="1" showErrorMessage="1" prompt="至近データを記載ください" sqref="H9:I9 H22:I22" xr:uid="{00000000-0002-0000-0500-000004000000}"/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診療情報提供書</vt:lpstr>
      <vt:lpstr>診療情報提供書控</vt:lpstr>
      <vt:lpstr>コンサルトシート</vt:lpstr>
      <vt:lpstr>患者シート4ページ</vt:lpstr>
      <vt:lpstr>患者シート4ページ別紙</vt:lpstr>
      <vt:lpstr>患者シート5ページ</vt:lpstr>
      <vt:lpstr>コンサルトシート!Print_Area</vt:lpstr>
      <vt:lpstr>患者シート4ページ!Print_Area</vt:lpstr>
      <vt:lpstr>患者シート4ページ別紙!Print_Area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professor.sec</cp:lastModifiedBy>
  <cp:lastPrinted>2021-10-06T04:30:30Z</cp:lastPrinted>
  <dcterms:created xsi:type="dcterms:W3CDTF">2015-08-19T00:05:42Z</dcterms:created>
  <dcterms:modified xsi:type="dcterms:W3CDTF">2022-01-24T05:40:16Z</dcterms:modified>
</cp:coreProperties>
</file>