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hidePivotFieldList="1" defaultThemeVersion="124226"/>
  <xr:revisionPtr revIDLastSave="8" documentId="13_ncr:1_{66639888-1D3E-4217-8EA3-1C964ED39936}" xr6:coauthVersionLast="47" xr6:coauthVersionMax="47" xr10:uidLastSave="{8D58B51A-74F0-4C66-823E-71C3A059916C}"/>
  <bookViews>
    <workbookView xWindow="-120" yWindow="-120" windowWidth="29040" windowHeight="15720" xr2:uid="{00000000-000D-0000-FFFF-FFFF00000000}"/>
  </bookViews>
  <sheets>
    <sheet name="GPA計算書" sheetId="19" r:id="rId1"/>
  </sheets>
  <definedNames>
    <definedName name="_xlnm.Print_Area" localSheetId="0">GPA計算書!$A$1:$I$58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19" l="1"/>
  <c r="G55" i="19"/>
  <c r="H54" i="19" l="1"/>
  <c r="H53" i="19"/>
  <c r="H52" i="19"/>
  <c r="H51" i="19"/>
  <c r="G43" i="19"/>
  <c r="H42" i="19"/>
  <c r="H41" i="19"/>
  <c r="H40" i="19"/>
  <c r="H39" i="19"/>
  <c r="H38" i="19"/>
  <c r="H37" i="19"/>
  <c r="G30" i="19"/>
  <c r="H29" i="19"/>
  <c r="H28" i="19"/>
  <c r="H27" i="19"/>
  <c r="H26" i="19"/>
  <c r="H25" i="19"/>
  <c r="H24" i="19"/>
  <c r="H23" i="19"/>
  <c r="H55" i="19" l="1"/>
  <c r="H30" i="19"/>
  <c r="H43" i="19"/>
  <c r="H56" i="19" l="1"/>
  <c r="H57" i="19" s="1"/>
  <c r="H44" i="19"/>
  <c r="H45" i="19" s="1"/>
  <c r="H31" i="19"/>
  <c r="H32" i="19" s="1"/>
</calcChain>
</file>

<file path=xl/sharedStrings.xml><?xml version="1.0" encoding="utf-8"?>
<sst xmlns="http://schemas.openxmlformats.org/spreadsheetml/2006/main" count="93" uniqueCount="46">
  <si>
    <t>GPA計算書</t>
    <rPh sb="3" eb="6">
      <t>ケイサンショ</t>
    </rPh>
    <phoneticPr fontId="1"/>
  </si>
  <si>
    <r>
      <t>【計算方法】　</t>
    </r>
    <r>
      <rPr>
        <b/>
        <sz val="11"/>
        <color rgb="FFFF0000"/>
        <rFont val="ＭＳ Ｐゴシック"/>
        <family val="3"/>
        <charset val="128"/>
        <scheme val="minor"/>
      </rPr>
      <t>GPA</t>
    </r>
    <r>
      <rPr>
        <b/>
        <u/>
        <sz val="11"/>
        <color rgb="FFFF0000"/>
        <rFont val="ＭＳ Ｐゴシック"/>
        <family val="3"/>
        <charset val="128"/>
        <scheme val="minor"/>
      </rPr>
      <t>２．５以上（４．０満点)</t>
    </r>
    <r>
      <rPr>
        <b/>
        <sz val="11"/>
        <color rgb="FFFF0000"/>
        <rFont val="ＭＳ Ｐゴシック"/>
        <family val="3"/>
        <charset val="128"/>
        <scheme val="minor"/>
      </rPr>
      <t>が応募のための必須条件となります。</t>
    </r>
    <rPh sb="1" eb="3">
      <t>ケイサン</t>
    </rPh>
    <rPh sb="3" eb="5">
      <t>ホウホウ</t>
    </rPh>
    <rPh sb="13" eb="15">
      <t>イジョウ</t>
    </rPh>
    <rPh sb="23" eb="25">
      <t>オウボ</t>
    </rPh>
    <rPh sb="29" eb="31">
      <t>ヒッス</t>
    </rPh>
    <rPh sb="31" eb="33">
      <t>ジョウケン</t>
    </rPh>
    <phoneticPr fontId="1"/>
  </si>
  <si>
    <t>①下記いずれかの対応する段階評価を選択してください。</t>
    <phoneticPr fontId="1"/>
  </si>
  <si>
    <t>　成績が100点法のみの場合には５段階評価を用いて計算してください。</t>
    <phoneticPr fontId="1"/>
  </si>
  <si>
    <t>②大学等の評価評号に応じた単位数の枠（黄色のセル）に単位数（取得科目数ではなく</t>
    <rPh sb="10" eb="11">
      <t>オウ</t>
    </rPh>
    <rPh sb="13" eb="16">
      <t>タンイスウ</t>
    </rPh>
    <phoneticPr fontId="1"/>
  </si>
  <si>
    <t>　単位数）の合計を入力してください。</t>
    <phoneticPr fontId="1"/>
  </si>
  <si>
    <r>
      <t>③単位数は</t>
    </r>
    <r>
      <rPr>
        <sz val="11"/>
        <rFont val="ＭＳ Ｐゴシック"/>
        <family val="3"/>
        <charset val="128"/>
        <scheme val="minor"/>
      </rPr>
      <t>最新の成績証明書等に基づき、</t>
    </r>
    <r>
      <rPr>
        <b/>
        <u/>
        <sz val="11"/>
        <color theme="1"/>
        <rFont val="ＭＳ Ｐゴシック"/>
        <family val="3"/>
        <charset val="128"/>
        <scheme val="minor"/>
      </rPr>
      <t>入学からの現在までの通算</t>
    </r>
    <r>
      <rPr>
        <sz val="11"/>
        <color theme="1"/>
        <rFont val="ＭＳ Ｐゴシック"/>
        <family val="3"/>
        <charset val="128"/>
        <scheme val="minor"/>
      </rPr>
      <t>で入力してください。</t>
    </r>
    <rPh sb="1" eb="3">
      <t>タンイ</t>
    </rPh>
    <phoneticPr fontId="1"/>
  </si>
  <si>
    <t>　（不可となった単位も入力が必要です。）</t>
    <phoneticPr fontId="1"/>
  </si>
  <si>
    <t>④成績結果が合格のみで評価が無い場合は評価評号を「合」「P」に記載してください。</t>
    <phoneticPr fontId="1"/>
  </si>
  <si>
    <t>　（「合」「P」はGPAの換算対象には含まれません。）</t>
    <phoneticPr fontId="1"/>
  </si>
  <si>
    <t>⑤ご自身の総登録単位数と下記表の合計単位数が一致することを確認してください。</t>
    <rPh sb="5" eb="8">
      <t>ソウトウロク</t>
    </rPh>
    <rPh sb="18" eb="20">
      <t>タンイ</t>
    </rPh>
    <phoneticPr fontId="1"/>
  </si>
  <si>
    <t>⑥下記の段階評価にあてはまらない場合は、いずれかにあてはめて算出の上、計算の根拠を</t>
    <rPh sb="1" eb="3">
      <t>カキ</t>
    </rPh>
    <phoneticPr fontId="1"/>
  </si>
  <si>
    <t>　「GPA算出方法説明書」に記入してください。</t>
    <rPh sb="5" eb="11">
      <t>サンシュツホウホウセツメイ</t>
    </rPh>
    <rPh sb="11" eb="12">
      <t>ショ</t>
    </rPh>
    <phoneticPr fontId="1"/>
  </si>
  <si>
    <t>≪６段階評価の大学等≫</t>
  </si>
  <si>
    <t>評価評号（例）</t>
    <rPh sb="0" eb="2">
      <t>ヒョウカ</t>
    </rPh>
    <rPh sb="2" eb="3">
      <t>ヒョウ</t>
    </rPh>
    <rPh sb="3" eb="4">
      <t>ゴウ</t>
    </rPh>
    <rPh sb="5" eb="6">
      <t>レイ</t>
    </rPh>
    <phoneticPr fontId="1"/>
  </si>
  <si>
    <t>ポイント</t>
    <phoneticPr fontId="1"/>
  </si>
  <si>
    <t>単位数</t>
    <rPh sb="0" eb="2">
      <t>タンイ</t>
    </rPh>
    <rPh sb="2" eb="3">
      <t>スウ</t>
    </rPh>
    <phoneticPr fontId="1"/>
  </si>
  <si>
    <t>ポイント数</t>
    <rPh sb="4" eb="5">
      <t>スウ</t>
    </rPh>
    <phoneticPr fontId="1"/>
  </si>
  <si>
    <t>最秀</t>
    <rPh sb="0" eb="1">
      <t>サイ</t>
    </rPh>
    <rPh sb="1" eb="2">
      <t>ヒデ</t>
    </rPh>
    <phoneticPr fontId="1"/>
  </si>
  <si>
    <t>A＋</t>
    <phoneticPr fontId="1"/>
  </si>
  <si>
    <t>S</t>
    <phoneticPr fontId="1"/>
  </si>
  <si>
    <t>秀</t>
    <rPh sb="0" eb="1">
      <t>ヒデ</t>
    </rPh>
    <phoneticPr fontId="1"/>
  </si>
  <si>
    <t>A</t>
    <phoneticPr fontId="1"/>
  </si>
  <si>
    <t>優</t>
    <rPh sb="0" eb="1">
      <t>ユウ</t>
    </rPh>
    <phoneticPr fontId="1"/>
  </si>
  <si>
    <t>B</t>
    <phoneticPr fontId="1"/>
  </si>
  <si>
    <t>良</t>
    <rPh sb="0" eb="1">
      <t>リョウ</t>
    </rPh>
    <phoneticPr fontId="1"/>
  </si>
  <si>
    <t>C</t>
    <phoneticPr fontId="1"/>
  </si>
  <si>
    <t>可</t>
    <rPh sb="0" eb="1">
      <t>カ</t>
    </rPh>
    <phoneticPr fontId="1"/>
  </si>
  <si>
    <t>D</t>
    <phoneticPr fontId="1"/>
  </si>
  <si>
    <t>不可</t>
    <rPh sb="0" eb="2">
      <t>フカ</t>
    </rPh>
    <phoneticPr fontId="1"/>
  </si>
  <si>
    <t>F</t>
    <phoneticPr fontId="1"/>
  </si>
  <si>
    <t>合</t>
    <rPh sb="0" eb="1">
      <t>ゴウ</t>
    </rPh>
    <phoneticPr fontId="1"/>
  </si>
  <si>
    <t>P</t>
    <phoneticPr fontId="1"/>
  </si>
  <si>
    <t>合計</t>
    <rPh sb="0" eb="2">
      <t>ゴウケイ</t>
    </rPh>
    <phoneticPr fontId="1"/>
  </si>
  <si>
    <t>GPA</t>
    <phoneticPr fontId="1"/>
  </si>
  <si>
    <t>GPA（4.0満点）</t>
    <rPh sb="7" eb="9">
      <t>マンテン</t>
    </rPh>
    <phoneticPr fontId="1"/>
  </si>
  <si>
    <t>≪５段階評価の大学等≫</t>
  </si>
  <si>
    <t>100～90</t>
    <phoneticPr fontId="1"/>
  </si>
  <si>
    <t>80～89</t>
    <phoneticPr fontId="1"/>
  </si>
  <si>
    <t>70～79</t>
    <phoneticPr fontId="1"/>
  </si>
  <si>
    <t>60～69</t>
    <phoneticPr fontId="1"/>
  </si>
  <si>
    <t>59以下</t>
    <rPh sb="2" eb="4">
      <t>イカ</t>
    </rPh>
    <phoneticPr fontId="1"/>
  </si>
  <si>
    <t>-</t>
    <phoneticPr fontId="1"/>
  </si>
  <si>
    <t>≪４段階評価の大学等≫</t>
  </si>
  <si>
    <t>【その他】成績証明書に不可が表示されない場合は、成績証明書に加えて、応募フォームの</t>
    <rPh sb="3" eb="4">
      <t>タ</t>
    </rPh>
    <rPh sb="5" eb="7">
      <t>セイセキ</t>
    </rPh>
    <rPh sb="7" eb="10">
      <t>ショウメイショ</t>
    </rPh>
    <rPh sb="11" eb="13">
      <t>フカ</t>
    </rPh>
    <rPh sb="14" eb="16">
      <t>ヒョウジ</t>
    </rPh>
    <rPh sb="20" eb="22">
      <t>バアイ</t>
    </rPh>
    <rPh sb="24" eb="29">
      <t>セイセキショウメイショ</t>
    </rPh>
    <rPh sb="30" eb="31">
      <t>クワ</t>
    </rPh>
    <rPh sb="34" eb="36">
      <t>オウボ</t>
    </rPh>
    <phoneticPr fontId="1"/>
  </si>
  <si>
    <t>成績証明書欄に履修登録システム等の不可の単位数がわかる画面の画像を添付してください。</t>
    <rPh sb="0" eb="2">
      <t>セイセキ</t>
    </rPh>
    <rPh sb="2" eb="5">
      <t>ショウメイショ</t>
    </rPh>
    <rPh sb="5" eb="6">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</si>
</sst>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b/>
      <sz val="11"/>
      <color rgb="FFFF0000"/>
      <name val="ＭＳ Ｐゴシック"/>
      <family val="3"/>
      <charset val="128"/>
      <scheme val="minor"/>
    </font>
    <font>
      <b/>
      <u/>
      <sz val="11"/>
      <color rgb="FFFF000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s>
  <borders count="1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4" borderId="11" xfId="0" applyFont="1" applyFill="1" applyBorder="1" applyAlignment="1">
      <alignment horizontal="center" vertical="center"/>
    </xf>
    <xf numFmtId="0" fontId="4" fillId="0" borderId="0" xfId="0" applyFont="1">
      <alignment vertical="center"/>
    </xf>
    <xf numFmtId="0" fontId="2" fillId="0" borderId="0" xfId="0" applyFont="1">
      <alignment vertical="center"/>
    </xf>
    <xf numFmtId="0" fontId="6" fillId="0" borderId="0" xfId="0" applyFont="1" applyAlignment="1">
      <alignment horizontal="center" vertical="center"/>
    </xf>
    <xf numFmtId="2" fontId="2" fillId="0" borderId="11" xfId="0" applyNumberFormat="1" applyFont="1" applyBorder="1" applyAlignment="1" applyProtection="1">
      <alignment horizontal="center" vertical="center"/>
      <protection hidden="1"/>
    </xf>
    <xf numFmtId="0" fontId="3" fillId="0" borderId="15"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3" fillId="2" borderId="1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2" fontId="2" fillId="0" borderId="16" xfId="0" applyNumberFormat="1" applyFont="1" applyBorder="1" applyAlignment="1" applyProtection="1">
      <alignment horizontal="center" vertical="center"/>
      <protection hidden="1"/>
    </xf>
    <xf numFmtId="2" fontId="2" fillId="3" borderId="8" xfId="0" applyNumberFormat="1" applyFont="1" applyFill="1" applyBorder="1" applyAlignment="1" applyProtection="1">
      <alignment horizontal="center" vertical="center"/>
      <protection hidden="1"/>
    </xf>
    <xf numFmtId="2" fontId="2" fillId="3" borderId="11" xfId="0" applyNumberFormat="1" applyFont="1" applyFill="1" applyBorder="1" applyAlignment="1" applyProtection="1">
      <alignment horizontal="center" vertical="center"/>
      <protection hidden="1"/>
    </xf>
    <xf numFmtId="0" fontId="3" fillId="4" borderId="7" xfId="0" applyFont="1" applyFill="1" applyBorder="1" applyAlignment="1">
      <alignment horizontal="center" vertical="center" shrinkToFit="1"/>
    </xf>
    <xf numFmtId="0" fontId="3" fillId="0" borderId="0" xfId="0" applyFont="1" applyAlignment="1" applyProtection="1">
      <alignment horizontal="center" vertical="center"/>
      <protection locked="0"/>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3" xfId="0" applyFont="1" applyFill="1" applyBorder="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E9037-9661-4245-8DCC-EDF0056A6C53}">
  <sheetPr>
    <tabColor rgb="FFFFFF00"/>
  </sheetPr>
  <dimension ref="B2:H57"/>
  <sheetViews>
    <sheetView tabSelected="1" view="pageBreakPreview" zoomScaleNormal="100" zoomScaleSheetLayoutView="100" workbookViewId="0">
      <selection activeCell="G29" sqref="G29"/>
    </sheetView>
  </sheetViews>
  <sheetFormatPr defaultColWidth="8.875" defaultRowHeight="13.5" x14ac:dyDescent="0.15"/>
  <cols>
    <col min="1" max="1" width="3.5" style="1" customWidth="1"/>
    <col min="2" max="2" width="1.875" style="1" customWidth="1"/>
    <col min="3" max="5" width="10.5" style="1" customWidth="1"/>
    <col min="6" max="6" width="11.625" style="1" customWidth="1"/>
    <col min="7" max="7" width="15.5" style="1" customWidth="1"/>
    <col min="8" max="8" width="15.5" style="2" customWidth="1"/>
    <col min="9" max="9" width="7.625" style="1" customWidth="1"/>
    <col min="10" max="16384" width="8.875" style="1"/>
  </cols>
  <sheetData>
    <row r="2" spans="2:8" x14ac:dyDescent="0.15">
      <c r="C2" s="32" t="s">
        <v>0</v>
      </c>
      <c r="D2" s="32"/>
      <c r="E2" s="32"/>
      <c r="F2" s="32"/>
      <c r="G2" s="32"/>
      <c r="H2" s="32"/>
    </row>
    <row r="5" spans="2:8" x14ac:dyDescent="0.15">
      <c r="B5" s="13" t="s">
        <v>1</v>
      </c>
    </row>
    <row r="6" spans="2:8" x14ac:dyDescent="0.15">
      <c r="B6" s="12" t="s">
        <v>2</v>
      </c>
    </row>
    <row r="7" spans="2:8" x14ac:dyDescent="0.15">
      <c r="B7" s="12" t="s">
        <v>3</v>
      </c>
    </row>
    <row r="8" spans="2:8" x14ac:dyDescent="0.15">
      <c r="B8" s="12" t="s">
        <v>4</v>
      </c>
    </row>
    <row r="9" spans="2:8" x14ac:dyDescent="0.15">
      <c r="B9" s="1" t="s">
        <v>5</v>
      </c>
    </row>
    <row r="10" spans="2:8" x14ac:dyDescent="0.15">
      <c r="B10" s="1" t="s">
        <v>6</v>
      </c>
    </row>
    <row r="11" spans="2:8" x14ac:dyDescent="0.15">
      <c r="B11" s="12" t="s">
        <v>7</v>
      </c>
    </row>
    <row r="12" spans="2:8" x14ac:dyDescent="0.15">
      <c r="B12" s="1" t="s">
        <v>8</v>
      </c>
    </row>
    <row r="13" spans="2:8" x14ac:dyDescent="0.15">
      <c r="B13" s="12" t="s">
        <v>9</v>
      </c>
    </row>
    <row r="14" spans="2:8" x14ac:dyDescent="0.15">
      <c r="B14" s="12" t="s">
        <v>10</v>
      </c>
    </row>
    <row r="15" spans="2:8" x14ac:dyDescent="0.15">
      <c r="B15" s="1" t="s">
        <v>11</v>
      </c>
    </row>
    <row r="16" spans="2:8" x14ac:dyDescent="0.15">
      <c r="B16" s="1" t="s">
        <v>12</v>
      </c>
    </row>
    <row r="18" spans="2:8" x14ac:dyDescent="0.15">
      <c r="B18" s="12" t="s">
        <v>44</v>
      </c>
    </row>
    <row r="19" spans="2:8" x14ac:dyDescent="0.15">
      <c r="B19" s="12"/>
      <c r="C19" s="12" t="s">
        <v>45</v>
      </c>
    </row>
    <row r="20" spans="2:8" x14ac:dyDescent="0.15">
      <c r="H20" s="28"/>
    </row>
    <row r="21" spans="2:8" ht="14.25" thickBot="1" x14ac:dyDescent="0.2">
      <c r="C21" s="1" t="s">
        <v>13</v>
      </c>
      <c r="G21" s="14"/>
    </row>
    <row r="22" spans="2:8" ht="14.25" thickBot="1" x14ac:dyDescent="0.2">
      <c r="C22" s="29" t="s">
        <v>14</v>
      </c>
      <c r="D22" s="30"/>
      <c r="E22" s="30"/>
      <c r="F22" s="3" t="s">
        <v>15</v>
      </c>
      <c r="G22" s="27" t="s">
        <v>16</v>
      </c>
      <c r="H22" s="4" t="s">
        <v>17</v>
      </c>
    </row>
    <row r="23" spans="2:8" x14ac:dyDescent="0.15">
      <c r="C23" s="5" t="s">
        <v>18</v>
      </c>
      <c r="D23" s="6" t="s">
        <v>19</v>
      </c>
      <c r="E23" s="6" t="s">
        <v>20</v>
      </c>
      <c r="F23" s="6">
        <v>5</v>
      </c>
      <c r="G23" s="21"/>
      <c r="H23" s="16">
        <f>F23*G23</f>
        <v>0</v>
      </c>
    </row>
    <row r="24" spans="2:8" x14ac:dyDescent="0.15">
      <c r="C24" s="7" t="s">
        <v>21</v>
      </c>
      <c r="D24" s="8" t="s">
        <v>22</v>
      </c>
      <c r="E24" s="8" t="s">
        <v>22</v>
      </c>
      <c r="F24" s="8">
        <v>4</v>
      </c>
      <c r="G24" s="22"/>
      <c r="H24" s="17">
        <f t="shared" ref="H24:H29" si="0">F24*G24</f>
        <v>0</v>
      </c>
    </row>
    <row r="25" spans="2:8" x14ac:dyDescent="0.15">
      <c r="C25" s="7" t="s">
        <v>23</v>
      </c>
      <c r="D25" s="8" t="s">
        <v>24</v>
      </c>
      <c r="E25" s="8" t="s">
        <v>24</v>
      </c>
      <c r="F25" s="8">
        <v>3</v>
      </c>
      <c r="G25" s="22"/>
      <c r="H25" s="17">
        <f t="shared" si="0"/>
        <v>0</v>
      </c>
    </row>
    <row r="26" spans="2:8" x14ac:dyDescent="0.15">
      <c r="C26" s="7" t="s">
        <v>25</v>
      </c>
      <c r="D26" s="8" t="s">
        <v>26</v>
      </c>
      <c r="E26" s="8" t="s">
        <v>26</v>
      </c>
      <c r="F26" s="8">
        <v>2</v>
      </c>
      <c r="G26" s="22"/>
      <c r="H26" s="17">
        <f t="shared" si="0"/>
        <v>0</v>
      </c>
    </row>
    <row r="27" spans="2:8" x14ac:dyDescent="0.15">
      <c r="C27" s="7" t="s">
        <v>27</v>
      </c>
      <c r="D27" s="8" t="s">
        <v>28</v>
      </c>
      <c r="E27" s="8" t="s">
        <v>28</v>
      </c>
      <c r="F27" s="8">
        <v>1</v>
      </c>
      <c r="G27" s="22"/>
      <c r="H27" s="17">
        <f t="shared" si="0"/>
        <v>0</v>
      </c>
    </row>
    <row r="28" spans="2:8" x14ac:dyDescent="0.15">
      <c r="C28" s="7" t="s">
        <v>29</v>
      </c>
      <c r="D28" s="8" t="s">
        <v>30</v>
      </c>
      <c r="E28" s="8" t="s">
        <v>30</v>
      </c>
      <c r="F28" s="8">
        <v>0</v>
      </c>
      <c r="G28" s="22"/>
      <c r="H28" s="17">
        <f t="shared" si="0"/>
        <v>0</v>
      </c>
    </row>
    <row r="29" spans="2:8" ht="14.25" thickBot="1" x14ac:dyDescent="0.2">
      <c r="C29" s="9" t="s">
        <v>31</v>
      </c>
      <c r="D29" s="10" t="s">
        <v>32</v>
      </c>
      <c r="E29" s="10" t="s">
        <v>32</v>
      </c>
      <c r="F29" s="10">
        <v>0</v>
      </c>
      <c r="G29" s="23"/>
      <c r="H29" s="18">
        <f t="shared" si="0"/>
        <v>0</v>
      </c>
    </row>
    <row r="30" spans="2:8" ht="14.25" thickBot="1" x14ac:dyDescent="0.2">
      <c r="C30" s="29" t="s">
        <v>33</v>
      </c>
      <c r="D30" s="30"/>
      <c r="E30" s="30"/>
      <c r="F30" s="31"/>
      <c r="G30" s="20">
        <f>SUM(G23:G29)</f>
        <v>0</v>
      </c>
      <c r="H30" s="19">
        <f>SUM(H23:H29)</f>
        <v>0</v>
      </c>
    </row>
    <row r="31" spans="2:8" ht="14.25" thickBot="1" x14ac:dyDescent="0.2">
      <c r="G31" s="11" t="s">
        <v>34</v>
      </c>
      <c r="H31" s="15">
        <f>IFERROR(H30/SUM(G23:G28),0)</f>
        <v>0</v>
      </c>
    </row>
    <row r="32" spans="2:8" ht="14.25" thickBot="1" x14ac:dyDescent="0.2">
      <c r="G32" s="11" t="s">
        <v>35</v>
      </c>
      <c r="H32" s="26">
        <f>H31/5*4</f>
        <v>0</v>
      </c>
    </row>
    <row r="35" spans="3:8" ht="14.25" thickBot="1" x14ac:dyDescent="0.2">
      <c r="C35" s="1" t="s">
        <v>36</v>
      </c>
    </row>
    <row r="36" spans="3:8" ht="14.25" thickBot="1" x14ac:dyDescent="0.2">
      <c r="C36" s="29" t="s">
        <v>14</v>
      </c>
      <c r="D36" s="30"/>
      <c r="E36" s="30"/>
      <c r="F36" s="3" t="s">
        <v>15</v>
      </c>
      <c r="G36" s="27" t="s">
        <v>16</v>
      </c>
      <c r="H36" s="4" t="s">
        <v>17</v>
      </c>
    </row>
    <row r="37" spans="3:8" x14ac:dyDescent="0.15">
      <c r="C37" s="5" t="s">
        <v>21</v>
      </c>
      <c r="D37" s="6" t="s">
        <v>20</v>
      </c>
      <c r="E37" s="6" t="s">
        <v>37</v>
      </c>
      <c r="F37" s="6">
        <v>4</v>
      </c>
      <c r="G37" s="21"/>
      <c r="H37" s="16">
        <f t="shared" ref="H37:H42" si="1">F37*G37</f>
        <v>0</v>
      </c>
    </row>
    <row r="38" spans="3:8" x14ac:dyDescent="0.15">
      <c r="C38" s="7" t="s">
        <v>23</v>
      </c>
      <c r="D38" s="8" t="s">
        <v>22</v>
      </c>
      <c r="E38" s="8" t="s">
        <v>38</v>
      </c>
      <c r="F38" s="8">
        <v>3</v>
      </c>
      <c r="G38" s="22"/>
      <c r="H38" s="17">
        <f t="shared" si="1"/>
        <v>0</v>
      </c>
    </row>
    <row r="39" spans="3:8" x14ac:dyDescent="0.15">
      <c r="C39" s="7" t="s">
        <v>25</v>
      </c>
      <c r="D39" s="8" t="s">
        <v>24</v>
      </c>
      <c r="E39" s="8" t="s">
        <v>39</v>
      </c>
      <c r="F39" s="8">
        <v>2</v>
      </c>
      <c r="G39" s="22"/>
      <c r="H39" s="17">
        <f t="shared" si="1"/>
        <v>0</v>
      </c>
    </row>
    <row r="40" spans="3:8" x14ac:dyDescent="0.15">
      <c r="C40" s="7" t="s">
        <v>27</v>
      </c>
      <c r="D40" s="8" t="s">
        <v>26</v>
      </c>
      <c r="E40" s="8" t="s">
        <v>40</v>
      </c>
      <c r="F40" s="8">
        <v>1</v>
      </c>
      <c r="G40" s="22"/>
      <c r="H40" s="17">
        <f t="shared" si="1"/>
        <v>0</v>
      </c>
    </row>
    <row r="41" spans="3:8" x14ac:dyDescent="0.15">
      <c r="C41" s="7" t="s">
        <v>29</v>
      </c>
      <c r="D41" s="8" t="s">
        <v>28</v>
      </c>
      <c r="E41" s="8" t="s">
        <v>41</v>
      </c>
      <c r="F41" s="8">
        <v>0</v>
      </c>
      <c r="G41" s="22"/>
      <c r="H41" s="17">
        <f t="shared" si="1"/>
        <v>0</v>
      </c>
    </row>
    <row r="42" spans="3:8" ht="14.25" thickBot="1" x14ac:dyDescent="0.2">
      <c r="C42" s="9" t="s">
        <v>31</v>
      </c>
      <c r="D42" s="10" t="s">
        <v>32</v>
      </c>
      <c r="E42" s="10" t="s">
        <v>42</v>
      </c>
      <c r="F42" s="10">
        <v>0</v>
      </c>
      <c r="G42" s="23"/>
      <c r="H42" s="18">
        <f t="shared" si="1"/>
        <v>0</v>
      </c>
    </row>
    <row r="43" spans="3:8" ht="14.25" thickBot="1" x14ac:dyDescent="0.2">
      <c r="C43" s="29" t="s">
        <v>33</v>
      </c>
      <c r="D43" s="30"/>
      <c r="E43" s="30"/>
      <c r="F43" s="31"/>
      <c r="G43" s="20">
        <f>SUM(G37:G42)</f>
        <v>0</v>
      </c>
      <c r="H43" s="19">
        <f>SUM(H37:H42)</f>
        <v>0</v>
      </c>
    </row>
    <row r="44" spans="3:8" ht="14.25" thickBot="1" x14ac:dyDescent="0.2">
      <c r="G44" s="11" t="s">
        <v>34</v>
      </c>
      <c r="H44" s="24">
        <f>IFERROR(H43/SUM(G37:G41),0)</f>
        <v>0</v>
      </c>
    </row>
    <row r="45" spans="3:8" ht="14.25" thickBot="1" x14ac:dyDescent="0.2">
      <c r="G45" s="11" t="s">
        <v>35</v>
      </c>
      <c r="H45" s="25">
        <f>H44</f>
        <v>0</v>
      </c>
    </row>
    <row r="48" spans="3:8" ht="14.25" thickBot="1" x14ac:dyDescent="0.2">
      <c r="C48" s="1" t="s">
        <v>43</v>
      </c>
    </row>
    <row r="49" spans="3:8" ht="14.25" thickBot="1" x14ac:dyDescent="0.2">
      <c r="C49" s="29" t="s">
        <v>14</v>
      </c>
      <c r="D49" s="30"/>
      <c r="E49" s="30"/>
      <c r="F49" s="3" t="s">
        <v>15</v>
      </c>
      <c r="G49" s="27" t="s">
        <v>16</v>
      </c>
      <c r="H49" s="4" t="s">
        <v>17</v>
      </c>
    </row>
    <row r="50" spans="3:8" x14ac:dyDescent="0.15">
      <c r="C50" s="5" t="s">
        <v>23</v>
      </c>
      <c r="D50" s="6" t="s">
        <v>22</v>
      </c>
      <c r="E50" s="6" t="s">
        <v>20</v>
      </c>
      <c r="F50" s="6">
        <v>3</v>
      </c>
      <c r="G50" s="21"/>
      <c r="H50" s="16">
        <f>F50*G50</f>
        <v>0</v>
      </c>
    </row>
    <row r="51" spans="3:8" x14ac:dyDescent="0.15">
      <c r="C51" s="7" t="s">
        <v>25</v>
      </c>
      <c r="D51" s="8" t="s">
        <v>24</v>
      </c>
      <c r="E51" s="8" t="s">
        <v>22</v>
      </c>
      <c r="F51" s="8">
        <v>2</v>
      </c>
      <c r="G51" s="22"/>
      <c r="H51" s="17">
        <f>F51*G51</f>
        <v>0</v>
      </c>
    </row>
    <row r="52" spans="3:8" x14ac:dyDescent="0.15">
      <c r="C52" s="7" t="s">
        <v>27</v>
      </c>
      <c r="D52" s="8" t="s">
        <v>26</v>
      </c>
      <c r="E52" s="8" t="s">
        <v>24</v>
      </c>
      <c r="F52" s="8">
        <v>1</v>
      </c>
      <c r="G52" s="22"/>
      <c r="H52" s="17">
        <f>F52*G52</f>
        <v>0</v>
      </c>
    </row>
    <row r="53" spans="3:8" x14ac:dyDescent="0.15">
      <c r="C53" s="7" t="s">
        <v>29</v>
      </c>
      <c r="D53" s="8" t="s">
        <v>28</v>
      </c>
      <c r="E53" s="8" t="s">
        <v>26</v>
      </c>
      <c r="F53" s="8">
        <v>0</v>
      </c>
      <c r="G53" s="22"/>
      <c r="H53" s="17">
        <f>F53*G53</f>
        <v>0</v>
      </c>
    </row>
    <row r="54" spans="3:8" ht="14.25" thickBot="1" x14ac:dyDescent="0.2">
      <c r="C54" s="9" t="s">
        <v>31</v>
      </c>
      <c r="D54" s="10" t="s">
        <v>32</v>
      </c>
      <c r="E54" s="10" t="s">
        <v>32</v>
      </c>
      <c r="F54" s="10">
        <v>0</v>
      </c>
      <c r="G54" s="23"/>
      <c r="H54" s="18">
        <f>F54*G54</f>
        <v>0</v>
      </c>
    </row>
    <row r="55" spans="3:8" ht="14.25" thickBot="1" x14ac:dyDescent="0.2">
      <c r="C55" s="29" t="s">
        <v>33</v>
      </c>
      <c r="D55" s="30"/>
      <c r="E55" s="30"/>
      <c r="F55" s="31"/>
      <c r="G55" s="20">
        <f>SUM(G50:G54)</f>
        <v>0</v>
      </c>
      <c r="H55" s="19">
        <f>SUM(H50:H54)</f>
        <v>0</v>
      </c>
    </row>
    <row r="56" spans="3:8" ht="14.25" thickBot="1" x14ac:dyDescent="0.2">
      <c r="G56" s="11" t="s">
        <v>34</v>
      </c>
      <c r="H56" s="24">
        <f>IFERROR(H55/SUM(G50:G53),0)</f>
        <v>0</v>
      </c>
    </row>
    <row r="57" spans="3:8" ht="14.25" thickBot="1" x14ac:dyDescent="0.2">
      <c r="G57" s="11" t="s">
        <v>35</v>
      </c>
      <c r="H57" s="25">
        <f>H56/3*4</f>
        <v>0</v>
      </c>
    </row>
  </sheetData>
  <sheetProtection algorithmName="SHA-512" hashValue="PFTGr0eEpu5+yRPEZFn3One2/1J6jj9f/lOHi4m81GGko7l1//jVXSWvB5tTUKOO5bx9f8GGUBt+UFtxtMo13g==" saltValue="Yl3g3SaNq/vJ8mbkRd65bA==" spinCount="100000" sheet="1" objects="1" scenarios="1"/>
  <mergeCells count="7">
    <mergeCell ref="C55:F55"/>
    <mergeCell ref="C2:H2"/>
    <mergeCell ref="C22:E22"/>
    <mergeCell ref="C36:E36"/>
    <mergeCell ref="C49:E49"/>
    <mergeCell ref="C30:F30"/>
    <mergeCell ref="C43:F43"/>
  </mergeCells>
  <phoneticPr fontId="1"/>
  <pageMargins left="0.70866141732283472" right="0.70866141732283472" top="0.74803149606299213" bottom="0.5511811023622047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6" ma:contentTypeDescription="新しいドキュメントを作成します。" ma:contentTypeScope="" ma:versionID="bcb39fa9681231f098d5f2deb97bc336">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94250e396435d000069bcbfd529b8a39"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965ba34-326b-4571-829e-04113c953349}"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lcf76f155ced4ddcb4097134ff3c332f xmlns="c0475bb0-5bc2-44a7-92b0-531bdde61e4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3CDF4B-D7F6-4A90-852E-6C569C1BC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66995A-AFAE-4B85-A56D-5A7B0108F7F3}">
  <ds:schemaRefs>
    <ds:schemaRef ds:uri="http://schemas.microsoft.com/office/2006/metadata/properties"/>
    <ds:schemaRef ds:uri="http://schemas.microsoft.com/office/infopath/2007/PartnerControls"/>
    <ds:schemaRef ds:uri="273501e5-1f71-45b9-8a46-492e4d7a76eb"/>
    <ds:schemaRef ds:uri="c0475bb0-5bc2-44a7-92b0-531bdde61e41"/>
  </ds:schemaRefs>
</ds:datastoreItem>
</file>

<file path=customXml/itemProps3.xml><?xml version="1.0" encoding="utf-8"?>
<ds:datastoreItem xmlns:ds="http://schemas.openxmlformats.org/officeDocument/2006/customXml" ds:itemID="{EDD60B87-0E96-46CA-A992-A9FF28E74F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GPA計算書</vt:lpstr>
      <vt:lpstr>GPA計算書!Print_Area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2022-02-03T10:48:23Z</dcterms:created>
  <dcterms:modified xsi:type="dcterms:W3CDTF">2025-12-01T07:03:17Z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