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tmdacjp.sharepoint.com/sites/gakuseihokenshienjimu/Shared Documents/学生支援・保健管理機構学生支援事務室/100_学生支援総括係/43 次世代研究者挑戦的研究プログラム（SPRING）/04_2025年度/002_春募集/02_FormsおよびBOXについて/申請様式/新申請様式/"/>
    </mc:Choice>
  </mc:AlternateContent>
  <xr:revisionPtr revIDLastSave="0" documentId="13_ncr:1_{66E65CAB-F8D1-4C6C-950E-E32021973D8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①研究状況" sheetId="6" r:id="rId1"/>
    <sheet name="②論文発表" sheetId="7" r:id="rId2"/>
    <sheet name="③学会発表" sheetId="8" r:id="rId3"/>
    <sheet name="④その他" sheetId="9" r:id="rId4"/>
    <sheet name="事務使用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7" l="1"/>
  <c r="F1" i="8"/>
  <c r="F1" i="9"/>
  <c r="F2" i="9"/>
  <c r="F2" i="8"/>
  <c r="F2" i="7"/>
  <c r="B227" i="10" l="1"/>
  <c r="B229" i="10"/>
  <c r="B230" i="10"/>
  <c r="B231" i="10"/>
  <c r="B232" i="10"/>
  <c r="B233" i="10"/>
  <c r="B235" i="10"/>
  <c r="B236" i="10"/>
  <c r="B237" i="10"/>
  <c r="B238" i="10"/>
  <c r="B239" i="10"/>
  <c r="B241" i="10"/>
  <c r="B242" i="10"/>
  <c r="B243" i="10"/>
  <c r="B244" i="10"/>
  <c r="B245" i="10"/>
  <c r="B247" i="10"/>
  <c r="B248" i="10"/>
  <c r="B249" i="10"/>
  <c r="B250" i="10"/>
  <c r="B251" i="10"/>
  <c r="B253" i="10"/>
  <c r="B254" i="10"/>
  <c r="B255" i="10"/>
  <c r="B256" i="10"/>
  <c r="B257" i="10"/>
  <c r="B122" i="10"/>
  <c r="B124" i="10"/>
  <c r="B125" i="10"/>
  <c r="B126" i="10"/>
  <c r="B127" i="10"/>
  <c r="B128" i="10"/>
  <c r="B129" i="10"/>
  <c r="B130" i="10"/>
  <c r="B131" i="10"/>
  <c r="B132" i="10"/>
  <c r="B134" i="10"/>
  <c r="B135" i="10"/>
  <c r="B136" i="10"/>
  <c r="B137" i="10"/>
  <c r="B138" i="10"/>
  <c r="B139" i="10"/>
  <c r="B140" i="10"/>
  <c r="B141" i="10"/>
  <c r="B142" i="10"/>
  <c r="B144" i="10"/>
  <c r="B145" i="10"/>
  <c r="B146" i="10"/>
  <c r="B147" i="10"/>
  <c r="B148" i="10"/>
  <c r="B149" i="10"/>
  <c r="B150" i="10"/>
  <c r="B151" i="10"/>
  <c r="B152" i="10"/>
  <c r="B154" i="10"/>
  <c r="B155" i="10"/>
  <c r="B156" i="10"/>
  <c r="B157" i="10"/>
  <c r="B158" i="10"/>
  <c r="B159" i="10"/>
  <c r="B160" i="10"/>
  <c r="B161" i="10"/>
  <c r="B162" i="10"/>
  <c r="B164" i="10"/>
  <c r="B165" i="10"/>
  <c r="B166" i="10"/>
  <c r="B167" i="10"/>
  <c r="B168" i="10"/>
  <c r="B169" i="10"/>
  <c r="B170" i="10"/>
  <c r="B171" i="10"/>
  <c r="B172" i="10"/>
  <c r="B174" i="10"/>
  <c r="B175" i="10"/>
  <c r="B176" i="10"/>
  <c r="B177" i="10"/>
  <c r="B178" i="10"/>
  <c r="B179" i="10"/>
  <c r="B180" i="10"/>
  <c r="B181" i="10"/>
  <c r="B182" i="10"/>
  <c r="B184" i="10"/>
  <c r="B185" i="10"/>
  <c r="B186" i="10"/>
  <c r="B187" i="10"/>
  <c r="B188" i="10"/>
  <c r="B189" i="10"/>
  <c r="B190" i="10"/>
  <c r="B191" i="10"/>
  <c r="B192" i="10"/>
  <c r="B194" i="10"/>
  <c r="B195" i="10"/>
  <c r="B196" i="10"/>
  <c r="B197" i="10"/>
  <c r="B198" i="10"/>
  <c r="B199" i="10"/>
  <c r="B200" i="10"/>
  <c r="B201" i="10"/>
  <c r="B202" i="10"/>
  <c r="B204" i="10"/>
  <c r="B205" i="10"/>
  <c r="B206" i="10"/>
  <c r="B207" i="10"/>
  <c r="B208" i="10"/>
  <c r="B209" i="10"/>
  <c r="B210" i="10"/>
  <c r="B211" i="10"/>
  <c r="B212" i="10"/>
  <c r="B214" i="10"/>
  <c r="B215" i="10"/>
  <c r="B216" i="10"/>
  <c r="B217" i="10"/>
  <c r="B218" i="10"/>
  <c r="B219" i="10"/>
  <c r="B220" i="10"/>
  <c r="B221" i="10"/>
  <c r="B222" i="10"/>
  <c r="B17" i="10"/>
  <c r="B19" i="10"/>
  <c r="B20" i="10"/>
  <c r="B21" i="10"/>
  <c r="B22" i="10"/>
  <c r="B23" i="10"/>
  <c r="B24" i="10"/>
  <c r="B25" i="10"/>
  <c r="B26" i="10"/>
  <c r="B27" i="10"/>
  <c r="B29" i="10"/>
  <c r="B30" i="10"/>
  <c r="B31" i="10"/>
  <c r="B32" i="10"/>
  <c r="B33" i="10"/>
  <c r="B34" i="10"/>
  <c r="B35" i="10"/>
  <c r="B36" i="10"/>
  <c r="B37" i="10"/>
  <c r="B39" i="10"/>
  <c r="B40" i="10"/>
  <c r="B41" i="10"/>
  <c r="B42" i="10"/>
  <c r="B43" i="10"/>
  <c r="B44" i="10"/>
  <c r="B45" i="10"/>
  <c r="B46" i="10"/>
  <c r="B47" i="10"/>
  <c r="B49" i="10"/>
  <c r="B50" i="10"/>
  <c r="B51" i="10"/>
  <c r="B52" i="10"/>
  <c r="B53" i="10"/>
  <c r="B54" i="10"/>
  <c r="B55" i="10"/>
  <c r="B56" i="10"/>
  <c r="B57" i="10"/>
  <c r="B59" i="10"/>
  <c r="B60" i="10"/>
  <c r="B61" i="10"/>
  <c r="B62" i="10"/>
  <c r="B63" i="10"/>
  <c r="B64" i="10"/>
  <c r="B65" i="10"/>
  <c r="B66" i="10"/>
  <c r="B67" i="10"/>
  <c r="B69" i="10"/>
  <c r="B70" i="10"/>
  <c r="B71" i="10"/>
  <c r="B72" i="10"/>
  <c r="B73" i="10"/>
  <c r="B74" i="10"/>
  <c r="B75" i="10"/>
  <c r="B76" i="10"/>
  <c r="B77" i="10"/>
  <c r="B79" i="10"/>
  <c r="B80" i="10"/>
  <c r="B81" i="10"/>
  <c r="B82" i="10"/>
  <c r="B83" i="10"/>
  <c r="B84" i="10"/>
  <c r="B85" i="10"/>
  <c r="B86" i="10"/>
  <c r="B87" i="10"/>
  <c r="B89" i="10"/>
  <c r="B90" i="10"/>
  <c r="B91" i="10"/>
  <c r="B92" i="10"/>
  <c r="B93" i="10"/>
  <c r="B94" i="10"/>
  <c r="B95" i="10"/>
  <c r="B96" i="10"/>
  <c r="B97" i="10"/>
  <c r="B99" i="10"/>
  <c r="B100" i="10"/>
  <c r="B101" i="10"/>
  <c r="B102" i="10"/>
  <c r="B103" i="10"/>
  <c r="B104" i="10"/>
  <c r="B105" i="10"/>
  <c r="B106" i="10"/>
  <c r="B107" i="10"/>
  <c r="B109" i="10"/>
  <c r="B110" i="10"/>
  <c r="B111" i="10"/>
  <c r="B112" i="10"/>
  <c r="B113" i="10"/>
  <c r="B114" i="10"/>
  <c r="B115" i="10"/>
  <c r="B116" i="10"/>
  <c r="B117" i="10"/>
  <c r="B12" i="10"/>
  <c r="B11" i="10"/>
  <c r="B10" i="10"/>
  <c r="B9" i="10"/>
  <c r="B8" i="10"/>
  <c r="B6" i="10"/>
  <c r="B5" i="10"/>
</calcChain>
</file>

<file path=xl/sharedStrings.xml><?xml version="1.0" encoding="utf-8"?>
<sst xmlns="http://schemas.openxmlformats.org/spreadsheetml/2006/main" count="723" uniqueCount="134">
  <si>
    <t>申請者氏名</t>
    <rPh sb="0" eb="3">
      <t>シンセイシャ</t>
    </rPh>
    <rPh sb="3" eb="5">
      <t>シメイ</t>
    </rPh>
    <phoneticPr fontId="2"/>
  </si>
  <si>
    <t>学籍番号</t>
    <rPh sb="0" eb="4">
      <t>ガクセキバンゴウ</t>
    </rPh>
    <phoneticPr fontId="2"/>
  </si>
  <si>
    <t>1件目</t>
    <rPh sb="1" eb="3">
      <t>ケンメ</t>
    </rPh>
    <phoneticPr fontId="2"/>
  </si>
  <si>
    <t>著者(表記順)</t>
    <rPh sb="0" eb="2">
      <t>チョシャ</t>
    </rPh>
    <rPh sb="3" eb="5">
      <t>ヒョウキ</t>
    </rPh>
    <rPh sb="5" eb="6">
      <t>ジュン</t>
    </rPh>
    <phoneticPr fontId="2"/>
  </si>
  <si>
    <t>題名</t>
    <rPh sb="0" eb="1">
      <t>ダイ</t>
    </rPh>
    <rPh sb="1" eb="2">
      <t>メイ</t>
    </rPh>
    <phoneticPr fontId="2"/>
  </si>
  <si>
    <t>誌名・巻号頁</t>
  </si>
  <si>
    <t>種別</t>
    <rPh sb="0" eb="2">
      <t>シュベツ</t>
    </rPh>
    <phoneticPr fontId="2"/>
  </si>
  <si>
    <t>査読</t>
    <rPh sb="0" eb="2">
      <t>サドク</t>
    </rPh>
    <phoneticPr fontId="2"/>
  </si>
  <si>
    <t>言語</t>
    <rPh sb="0" eb="2">
      <t>ゲンゴ</t>
    </rPh>
    <phoneticPr fontId="2"/>
  </si>
  <si>
    <t>役割</t>
    <rPh sb="0" eb="2">
      <t>ヤクワリ</t>
    </rPh>
    <phoneticPr fontId="2"/>
  </si>
  <si>
    <t>合計件数</t>
    <rPh sb="0" eb="4">
      <t>ゴウケイケンスウ</t>
    </rPh>
    <phoneticPr fontId="2"/>
  </si>
  <si>
    <t>2件目</t>
    <rPh sb="1" eb="3">
      <t>ケンメ</t>
    </rPh>
    <phoneticPr fontId="2"/>
  </si>
  <si>
    <t>3件目</t>
    <rPh sb="1" eb="3">
      <t>ケンメ</t>
    </rPh>
    <phoneticPr fontId="2"/>
  </si>
  <si>
    <t>4件目</t>
    <rPh sb="1" eb="3">
      <t>ケンメ</t>
    </rPh>
    <phoneticPr fontId="2"/>
  </si>
  <si>
    <t>5件目</t>
    <rPh sb="1" eb="3">
      <t>ケンメ</t>
    </rPh>
    <phoneticPr fontId="2"/>
  </si>
  <si>
    <t>6件目</t>
    <rPh sb="1" eb="3">
      <t>ケンメ</t>
    </rPh>
    <phoneticPr fontId="2"/>
  </si>
  <si>
    <t>7件目</t>
    <rPh sb="1" eb="3">
      <t>ケンメ</t>
    </rPh>
    <phoneticPr fontId="2"/>
  </si>
  <si>
    <t>8件目</t>
    <rPh sb="1" eb="3">
      <t>ケンメ</t>
    </rPh>
    <phoneticPr fontId="2"/>
  </si>
  <si>
    <t>9件目</t>
    <rPh sb="1" eb="3">
      <t>ケンメ</t>
    </rPh>
    <phoneticPr fontId="2"/>
  </si>
  <si>
    <t>10件目</t>
    <rPh sb="2" eb="4">
      <t>ケンメ</t>
    </rPh>
    <phoneticPr fontId="2"/>
  </si>
  <si>
    <t>発表者(表記順)</t>
    <rPh sb="0" eb="3">
      <t>ハッピョウシャ</t>
    </rPh>
    <rPh sb="4" eb="6">
      <t>ヒョウキ</t>
    </rPh>
    <rPh sb="6" eb="7">
      <t>ジュン</t>
    </rPh>
    <phoneticPr fontId="2"/>
  </si>
  <si>
    <t>会議名(場所)</t>
    <rPh sb="0" eb="3">
      <t>カイギメイ</t>
    </rPh>
    <rPh sb="4" eb="6">
      <t>バショ</t>
    </rPh>
    <phoneticPr fontId="2"/>
  </si>
  <si>
    <t>形式</t>
    <rPh sb="0" eb="2">
      <t>ケイシキ</t>
    </rPh>
    <phoneticPr fontId="2"/>
  </si>
  <si>
    <t>対象</t>
    <rPh sb="0" eb="2">
      <t>タイショウ</t>
    </rPh>
    <phoneticPr fontId="2"/>
  </si>
  <si>
    <t>1.申請者情報</t>
    <rPh sb="2" eb="7">
      <t>シンセイシャジョウホウ</t>
    </rPh>
    <phoneticPr fontId="2"/>
  </si>
  <si>
    <t>0（選択）</t>
  </si>
  <si>
    <r>
      <t>※</t>
    </r>
    <r>
      <rPr>
        <b/>
        <u/>
        <sz val="10"/>
        <color rgb="FFFF0000"/>
        <rFont val="Yu Gothic"/>
        <family val="3"/>
        <charset val="128"/>
        <scheme val="minor"/>
      </rPr>
      <t>ワークシート①～④</t>
    </r>
    <r>
      <rPr>
        <b/>
        <sz val="10"/>
        <color rgb="FFFF0000"/>
        <rFont val="Yu Gothic"/>
        <family val="3"/>
        <charset val="128"/>
        <scheme val="minor"/>
      </rPr>
      <t>の</t>
    </r>
    <r>
      <rPr>
        <b/>
        <u/>
        <sz val="10"/>
        <color rgb="FFFF0000"/>
        <rFont val="Yu Gothic"/>
        <family val="3"/>
        <charset val="128"/>
        <scheme val="minor"/>
      </rPr>
      <t>記入欄(白)と選択欄(青)</t>
    </r>
    <r>
      <rPr>
        <b/>
        <sz val="10"/>
        <color rgb="FFFF0000"/>
        <rFont val="Yu Gothic"/>
        <family val="3"/>
        <charset val="128"/>
        <scheme val="minor"/>
      </rPr>
      <t>に研究業績等の情報を入力してください。</t>
    </r>
    <rPh sb="13" eb="14">
      <t>ラン</t>
    </rPh>
    <rPh sb="15" eb="16">
      <t>シロ</t>
    </rPh>
    <rPh sb="22" eb="23">
      <t>アオ</t>
    </rPh>
    <phoneticPr fontId="2"/>
  </si>
  <si>
    <t>Q1. 海外の研究機関や研究室との共同研究を含んでいますか？</t>
    <rPh sb="4" eb="6">
      <t>カイガイ</t>
    </rPh>
    <rPh sb="7" eb="11">
      <t>ケンキュウキカン</t>
    </rPh>
    <rPh sb="12" eb="15">
      <t>ケンキュウシツ</t>
    </rPh>
    <rPh sb="17" eb="21">
      <t>キョウドウケンキュウ</t>
    </rPh>
    <rPh sb="22" eb="23">
      <t>フク</t>
    </rPh>
    <phoneticPr fontId="1"/>
  </si>
  <si>
    <t>0（選択）, 1. はい(未実施), 2. はい(実施中), 3. いいえ</t>
    <rPh sb="2" eb="4">
      <t>センタク</t>
    </rPh>
    <rPh sb="13" eb="16">
      <t>ミジッシ</t>
    </rPh>
    <phoneticPr fontId="1"/>
  </si>
  <si>
    <t>Q2. 国内(学外)の研究機関や研究室との共同研究を含んでいますか？</t>
    <phoneticPr fontId="2"/>
  </si>
  <si>
    <t>Q3. 本学内の他研究室との共同研究を含んでいますか？</t>
    <phoneticPr fontId="2"/>
  </si>
  <si>
    <t>※ここでの共同研究とは、研究成果の発表時に、共著者や謝辞に</t>
    <phoneticPr fontId="2"/>
  </si>
  <si>
    <t>　双方の名前を掲載するような協力関係とします。</t>
    <phoneticPr fontId="2"/>
  </si>
  <si>
    <t>他のワークシート(②③④)の入力も忘れずに！</t>
    <rPh sb="0" eb="1">
      <t>ホカ</t>
    </rPh>
    <rPh sb="14" eb="16">
      <t>ニュウリョク</t>
    </rPh>
    <rPh sb="17" eb="18">
      <t>ワス</t>
    </rPh>
    <phoneticPr fontId="2"/>
  </si>
  <si>
    <t>状況Q1</t>
    <rPh sb="0" eb="2">
      <t>ジョウキョウ</t>
    </rPh>
    <phoneticPr fontId="2"/>
  </si>
  <si>
    <t>状況Q2</t>
    <phoneticPr fontId="2"/>
  </si>
  <si>
    <t>状況Q3</t>
    <phoneticPr fontId="2"/>
  </si>
  <si>
    <t>状況Q4</t>
    <phoneticPr fontId="2"/>
  </si>
  <si>
    <t>状況Q5</t>
    <phoneticPr fontId="2"/>
  </si>
  <si>
    <r>
      <t>研究業績書</t>
    </r>
    <r>
      <rPr>
        <b/>
        <sz val="12"/>
        <color theme="1"/>
        <rFont val="Yu Gothic"/>
        <family val="3"/>
        <charset val="128"/>
        <scheme val="minor"/>
      </rPr>
      <t xml:space="preserve"> (ワークシート①)</t>
    </r>
    <rPh sb="0" eb="2">
      <t>ケンキュウ</t>
    </rPh>
    <rPh sb="2" eb="4">
      <t>ギョウセキ</t>
    </rPh>
    <rPh sb="4" eb="5">
      <t>ショ</t>
    </rPh>
    <phoneticPr fontId="2"/>
  </si>
  <si>
    <r>
      <t>研究業績書</t>
    </r>
    <r>
      <rPr>
        <b/>
        <sz val="12"/>
        <color theme="1"/>
        <rFont val="Yu Gothic"/>
        <family val="3"/>
        <charset val="128"/>
        <scheme val="minor"/>
      </rPr>
      <t xml:space="preserve"> (ワークシート②)</t>
    </r>
    <rPh sb="0" eb="2">
      <t>ケンキュウ</t>
    </rPh>
    <rPh sb="2" eb="4">
      <t>ギョウセキ</t>
    </rPh>
    <rPh sb="4" eb="5">
      <t>ショ</t>
    </rPh>
    <phoneticPr fontId="2"/>
  </si>
  <si>
    <t>他のワークシート(①③④)の入力も忘れずに！</t>
    <rPh sb="0" eb="1">
      <t>ホカ</t>
    </rPh>
    <rPh sb="14" eb="16">
      <t>ニュウリョク</t>
    </rPh>
    <rPh sb="17" eb="18">
      <t>ワス</t>
    </rPh>
    <phoneticPr fontId="2"/>
  </si>
  <si>
    <t>原著論文、症例報告、総説・解説、その他</t>
    <phoneticPr fontId="2"/>
  </si>
  <si>
    <r>
      <t>【</t>
    </r>
    <r>
      <rPr>
        <b/>
        <sz val="11"/>
        <color rgb="FFFF0000"/>
        <rFont val="Yu Gothic"/>
        <family val="3"/>
        <charset val="128"/>
        <scheme val="minor"/>
      </rPr>
      <t>注意</t>
    </r>
    <r>
      <rPr>
        <sz val="11"/>
        <color rgb="FFFF0000"/>
        <rFont val="Yu Gothic"/>
        <family val="2"/>
        <scheme val="minor"/>
      </rPr>
      <t>】</t>
    </r>
    <rPh sb="1" eb="3">
      <t>チュウイ</t>
    </rPh>
    <phoneticPr fontId="2"/>
  </si>
  <si>
    <r>
      <rPr>
        <sz val="11"/>
        <color rgb="FFFF0000"/>
        <rFont val="Yu Gothic"/>
        <family val="3"/>
        <charset val="128"/>
        <scheme val="minor"/>
      </rPr>
      <t>【</t>
    </r>
    <r>
      <rPr>
        <b/>
        <sz val="11"/>
        <color rgb="FFFF0000"/>
        <rFont val="Yu Gothic"/>
        <family val="3"/>
        <charset val="128"/>
        <scheme val="minor"/>
      </rPr>
      <t>注意</t>
    </r>
    <r>
      <rPr>
        <sz val="11"/>
        <color rgb="FFFF0000"/>
        <rFont val="Yu Gothic"/>
        <family val="3"/>
        <charset val="128"/>
        <scheme val="minor"/>
      </rPr>
      <t>】</t>
    </r>
    <rPh sb="1" eb="3">
      <t>チュウイ</t>
    </rPh>
    <phoneticPr fontId="2"/>
  </si>
  <si>
    <t>　（最大10件）</t>
    <rPh sb="2" eb="4">
      <t>サイダイ</t>
    </rPh>
    <rPh sb="6" eb="7">
      <t>ケン</t>
    </rPh>
    <phoneticPr fontId="2"/>
  </si>
  <si>
    <t>※各件のタイトルページまたは受理通知(著者,題,誌名,日付等含むもの)の</t>
    <rPh sb="14" eb="18">
      <t>ジュリツウチ</t>
    </rPh>
    <phoneticPr fontId="2"/>
  </si>
  <si>
    <t>論文発表</t>
    <rPh sb="0" eb="4">
      <t>ロンブンハッピョウ</t>
    </rPh>
    <phoneticPr fontId="2"/>
  </si>
  <si>
    <t>yyyy/mm/dd</t>
    <phoneticPr fontId="2"/>
  </si>
  <si>
    <t>0（選択）, 1. 筆頭著者, 2. 筆頭著者相当, 3. 責任著者(筆頭以外), 4. その他の共著者</t>
    <rPh sb="2" eb="4">
      <t>センタク</t>
    </rPh>
    <rPh sb="35" eb="37">
      <t>ヒットウ</t>
    </rPh>
    <phoneticPr fontId="2"/>
  </si>
  <si>
    <t>0（選択）, 1. 原著論文, 2. 症例報告, 3. 総説・解説, 4. その他</t>
    <rPh sb="10" eb="12">
      <t>ゲンチョ</t>
    </rPh>
    <rPh sb="12" eb="14">
      <t>ロンブン</t>
    </rPh>
    <phoneticPr fontId="1"/>
  </si>
  <si>
    <t>0（選択）, 1. 査読あり, 2. 査読なし, 3. 査読なし発表(プレプリント)</t>
    <rPh sb="10" eb="12">
      <t>サドク</t>
    </rPh>
    <phoneticPr fontId="1"/>
  </si>
  <si>
    <t>0（選択）, 1. 英語, 2. 日本語, 3. その他</t>
    <rPh sb="10" eb="12">
      <t>エイゴ</t>
    </rPh>
    <phoneticPr fontId="1"/>
  </si>
  <si>
    <t>著者</t>
    <rPh sb="0" eb="2">
      <t>チョシャ</t>
    </rPh>
    <phoneticPr fontId="2"/>
  </si>
  <si>
    <t>2件目</t>
  </si>
  <si>
    <t>3件目</t>
  </si>
  <si>
    <t>4件目</t>
  </si>
  <si>
    <t>5件目</t>
  </si>
  <si>
    <t>6件目</t>
  </si>
  <si>
    <t>7件目</t>
  </si>
  <si>
    <t>8件目</t>
  </si>
  <si>
    <t>9件目</t>
  </si>
  <si>
    <t>10件目</t>
  </si>
  <si>
    <t>1件目</t>
  </si>
  <si>
    <t>　コピーをPDF形式で添付してください。</t>
    <rPh sb="8" eb="10">
      <t>ケイシキ</t>
    </rPh>
    <phoneticPr fontId="2"/>
  </si>
  <si>
    <r>
      <t>研究業績書</t>
    </r>
    <r>
      <rPr>
        <b/>
        <sz val="12"/>
        <color theme="1"/>
        <rFont val="Yu Gothic"/>
        <family val="3"/>
        <charset val="128"/>
        <scheme val="minor"/>
      </rPr>
      <t xml:space="preserve"> (ワークシート③)</t>
    </r>
    <rPh sb="0" eb="2">
      <t>ケンキュウ</t>
    </rPh>
    <rPh sb="2" eb="4">
      <t>ギョウセキ</t>
    </rPh>
    <rPh sb="4" eb="5">
      <t>ショ</t>
    </rPh>
    <phoneticPr fontId="2"/>
  </si>
  <si>
    <t>他のワークシート(①②④)の入力も忘れずに！</t>
    <rPh sb="0" eb="1">
      <t>ホカ</t>
    </rPh>
    <rPh sb="14" eb="16">
      <t>ニュウリョク</t>
    </rPh>
    <rPh sb="17" eb="18">
      <t>ワス</t>
    </rPh>
    <phoneticPr fontId="2"/>
  </si>
  <si>
    <t>学会発表</t>
    <rPh sb="0" eb="2">
      <t>ガッカイ</t>
    </rPh>
    <rPh sb="2" eb="4">
      <t>ハッピョウ</t>
    </rPh>
    <phoneticPr fontId="2"/>
  </si>
  <si>
    <t>学会、研究会、講演会、シンポジウム、セミナーなど</t>
    <rPh sb="0" eb="2">
      <t>ガッカイ</t>
    </rPh>
    <rPh sb="3" eb="6">
      <t>ケンキュウカイ</t>
    </rPh>
    <rPh sb="7" eb="10">
      <t>コウエンカイ</t>
    </rPh>
    <phoneticPr fontId="2"/>
  </si>
  <si>
    <t>　添付してください。</t>
    <phoneticPr fontId="2"/>
  </si>
  <si>
    <t>※各件の抄録(発表者,題,会議名,日付等含む)のコピーをPDF形式で</t>
    <phoneticPr fontId="2"/>
  </si>
  <si>
    <t>発表者</t>
    <rPh sb="0" eb="3">
      <t>ハッピョウシャ</t>
    </rPh>
    <phoneticPr fontId="2"/>
  </si>
  <si>
    <t>0（選択）, 1. 国内, 2. 国際(海外開催), 3. 国際(国内開催)</t>
    <rPh sb="10" eb="12">
      <t>コクナイ</t>
    </rPh>
    <phoneticPr fontId="2"/>
  </si>
  <si>
    <t>0（選択）, 1. 学会・研究会, 2. 講演会・シンポジウム, 3. セミナーなど(学内開催除く)</t>
    <rPh sb="10" eb="12">
      <t>ガッカイ</t>
    </rPh>
    <rPh sb="13" eb="16">
      <t>ケンキュウカイ</t>
    </rPh>
    <rPh sb="43" eb="45">
      <t>ガクナイ</t>
    </rPh>
    <rPh sb="45" eb="47">
      <t>カイサイ</t>
    </rPh>
    <rPh sb="47" eb="48">
      <t>ノゾ</t>
    </rPh>
    <phoneticPr fontId="2"/>
  </si>
  <si>
    <t>0（選択）, 1. 筆頭/発表者, 2. 共著者</t>
    <rPh sb="10" eb="12">
      <t>ヒットウ</t>
    </rPh>
    <rPh sb="13" eb="15">
      <t>ハッピョウ</t>
    </rPh>
    <rPh sb="15" eb="16">
      <t>シャ</t>
    </rPh>
    <rPh sb="21" eb="24">
      <t>キョウチョシャ</t>
    </rPh>
    <phoneticPr fontId="2"/>
  </si>
  <si>
    <t>2件目</t>
    <phoneticPr fontId="2"/>
  </si>
  <si>
    <t>3件目</t>
    <phoneticPr fontId="2"/>
  </si>
  <si>
    <t>4件目</t>
    <phoneticPr fontId="2"/>
  </si>
  <si>
    <t>5件目</t>
    <phoneticPr fontId="2"/>
  </si>
  <si>
    <t>6件目</t>
    <phoneticPr fontId="2"/>
  </si>
  <si>
    <t>7件目</t>
    <phoneticPr fontId="2"/>
  </si>
  <si>
    <t>8件目</t>
    <phoneticPr fontId="2"/>
  </si>
  <si>
    <t>9件目</t>
    <phoneticPr fontId="2"/>
  </si>
  <si>
    <t>10件目</t>
    <phoneticPr fontId="2"/>
  </si>
  <si>
    <r>
      <t>研究業績書</t>
    </r>
    <r>
      <rPr>
        <b/>
        <sz val="12"/>
        <color theme="1"/>
        <rFont val="Yu Gothic"/>
        <family val="3"/>
        <charset val="128"/>
        <scheme val="minor"/>
      </rPr>
      <t xml:space="preserve"> (ワークシート④)</t>
    </r>
    <rPh sb="0" eb="2">
      <t>ケンキュウ</t>
    </rPh>
    <rPh sb="2" eb="4">
      <t>ギョウセキ</t>
    </rPh>
    <rPh sb="4" eb="5">
      <t>ショ</t>
    </rPh>
    <phoneticPr fontId="2"/>
  </si>
  <si>
    <t>その他</t>
    <rPh sb="2" eb="3">
      <t>ホカ</t>
    </rPh>
    <phoneticPr fontId="2"/>
  </si>
  <si>
    <t>　（最大5件）</t>
    <rPh sb="2" eb="4">
      <t>サイダイ</t>
    </rPh>
    <rPh sb="5" eb="6">
      <t>ケン</t>
    </rPh>
    <phoneticPr fontId="2"/>
  </si>
  <si>
    <t>内容(自由記載)</t>
    <rPh sb="0" eb="2">
      <t>ナイヨウ</t>
    </rPh>
    <rPh sb="3" eb="7">
      <t>ジユウキサイ</t>
    </rPh>
    <phoneticPr fontId="2"/>
  </si>
  <si>
    <t>0（選択）, 0件, 1件, 2件, 3件, 4件, 5件, 6件, 7件, 8件, 9件, 10件</t>
    <rPh sb="8" eb="9">
      <t>ケン</t>
    </rPh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</si>
  <si>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0（選択）, 0件, 1件, 2件, 3件, 4件, 5件, 6件, 7件, 8件, 9件, 10件</t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</si>
  <si>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0（選択）, 0件, 1件, 2件, 3件, 4件, 5件</t>
    <rPh sb="8" eb="9">
      <t>ケン</t>
    </rPh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</si>
  <si>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※各件の情報が記載された資料のコピーをPDF形式で添付してください</t>
    <rPh sb="4" eb="6">
      <t>ジョウホウ</t>
    </rPh>
    <rPh sb="7" eb="9">
      <t>キサイ</t>
    </rPh>
    <rPh sb="12" eb="14">
      <t>シリョウ</t>
    </rPh>
    <phoneticPr fontId="2"/>
  </si>
  <si>
    <t>発表年月日</t>
    <rPh sb="0" eb="2">
      <t>ハッピョウ</t>
    </rPh>
    <rPh sb="2" eb="4">
      <t>ネンガツ</t>
    </rPh>
    <rPh sb="4" eb="5">
      <t>ヒ</t>
    </rPh>
    <phoneticPr fontId="2"/>
  </si>
  <si>
    <t>日付</t>
    <rPh sb="0" eb="2">
      <t>ヒヅケ</t>
    </rPh>
    <phoneticPr fontId="2"/>
  </si>
  <si>
    <t>書籍執筆、特許、研究費獲得、受賞など</t>
    <phoneticPr fontId="2"/>
  </si>
  <si>
    <t>0（選択）, 1. 書籍執筆, 2. 特許など知的財産権, 3. 研究費獲得(奨学金等除く), 4. 受賞(研究・学業のみ), 5. その他</t>
    <rPh sb="10" eb="14">
      <t>ショセキシッピツ</t>
    </rPh>
    <rPh sb="19" eb="21">
      <t>トッキョ</t>
    </rPh>
    <rPh sb="23" eb="28">
      <t>チテキザイサンケン</t>
    </rPh>
    <rPh sb="33" eb="38">
      <t>ケンキュウヒカクトク</t>
    </rPh>
    <rPh sb="39" eb="42">
      <t>ショウガクキン</t>
    </rPh>
    <rPh sb="42" eb="43">
      <t>ナド</t>
    </rPh>
    <rPh sb="43" eb="44">
      <t>ノゾ</t>
    </rPh>
    <rPh sb="51" eb="53">
      <t>ジュショウ</t>
    </rPh>
    <rPh sb="54" eb="56">
      <t>ケンキュウ</t>
    </rPh>
    <rPh sb="57" eb="59">
      <t>ガクギョウ</t>
    </rPh>
    <rPh sb="69" eb="70">
      <t>ホカ</t>
    </rPh>
    <phoneticPr fontId="2"/>
  </si>
  <si>
    <t>0（選択）, 1. 単独または中心的役割, 2. グループ内の協力的役割</t>
    <rPh sb="10" eb="12">
      <t>タンドク</t>
    </rPh>
    <rPh sb="15" eb="17">
      <t>チュウシン</t>
    </rPh>
    <rPh sb="17" eb="18">
      <t>テキ</t>
    </rPh>
    <rPh sb="18" eb="20">
      <t>ヤクワリ</t>
    </rPh>
    <rPh sb="29" eb="30">
      <t>ナイ</t>
    </rPh>
    <rPh sb="31" eb="33">
      <t>キョウリョク</t>
    </rPh>
    <rPh sb="33" eb="34">
      <t>テキ</t>
    </rPh>
    <rPh sb="34" eb="36">
      <t>ヤクワリ</t>
    </rPh>
    <phoneticPr fontId="2"/>
  </si>
  <si>
    <t>他のワークシート(①②③)の入力も忘れずに！</t>
    <rPh sb="0" eb="1">
      <t>ホカ</t>
    </rPh>
    <rPh sb="14" eb="16">
      <t>ニュウリョク</t>
    </rPh>
    <rPh sb="17" eb="18">
      <t>ワス</t>
    </rPh>
    <phoneticPr fontId="2"/>
  </si>
  <si>
    <t>ワークシート①～④の入力が終わったら、</t>
    <rPh sb="10" eb="12">
      <t>ニュウリョク</t>
    </rPh>
    <rPh sb="13" eb="14">
      <t>オ</t>
    </rPh>
    <phoneticPr fontId="2"/>
  </si>
  <si>
    <t>※セル書式設定-表示形式-日付（以下同様）</t>
    <rPh sb="3" eb="7">
      <t>ショシキセッテイ</t>
    </rPh>
    <rPh sb="8" eb="12">
      <t>ヒョウジケイシキ</t>
    </rPh>
    <rPh sb="13" eb="15">
      <t>ヒヅケ</t>
    </rPh>
    <rPh sb="16" eb="20">
      <t>イカドウヨウ</t>
    </rPh>
    <phoneticPr fontId="2"/>
  </si>
  <si>
    <t>0（選択）, 1. ポスター発表, 2. 口演発表, 3. 招待講演</t>
    <rPh sb="14" eb="16">
      <t>ハッピョウ</t>
    </rPh>
    <rPh sb="30" eb="32">
      <t>ショウタイ</t>
    </rPh>
    <rPh sb="32" eb="34">
      <t>コウエン</t>
    </rPh>
    <phoneticPr fontId="2"/>
  </si>
  <si>
    <t>データ</t>
    <phoneticPr fontId="2"/>
  </si>
  <si>
    <t>摘要</t>
    <rPh sb="0" eb="2">
      <t>テキヨウ</t>
    </rPh>
    <phoneticPr fontId="2"/>
  </si>
  <si>
    <t>備考</t>
    <rPh sb="0" eb="2">
      <t>ビコウ</t>
    </rPh>
    <phoneticPr fontId="2"/>
  </si>
  <si>
    <t>項目</t>
    <rPh sb="0" eb="2">
      <t>コウモク</t>
    </rPh>
    <phoneticPr fontId="2"/>
  </si>
  <si>
    <t>ワークシート①</t>
    <phoneticPr fontId="2"/>
  </si>
  <si>
    <t>申請者情報</t>
    <rPh sb="0" eb="3">
      <t>シンセイシャ</t>
    </rPh>
    <rPh sb="3" eb="5">
      <t>ジョウホウ</t>
    </rPh>
    <phoneticPr fontId="2"/>
  </si>
  <si>
    <t>研究状況</t>
    <rPh sb="0" eb="4">
      <t>ケンキュウジョウキョウ</t>
    </rPh>
    <phoneticPr fontId="2"/>
  </si>
  <si>
    <t>ワークシート②</t>
    <phoneticPr fontId="2"/>
  </si>
  <si>
    <t>ワークシート③</t>
    <phoneticPr fontId="2"/>
  </si>
  <si>
    <t>ワークシート④</t>
    <phoneticPr fontId="2"/>
  </si>
  <si>
    <t>事務使用ワークシート（改変しないでください。）</t>
    <rPh sb="0" eb="4">
      <t>ジムシヨウ</t>
    </rPh>
    <rPh sb="11" eb="13">
      <t>カイヘン</t>
    </rPh>
    <phoneticPr fontId="2"/>
  </si>
  <si>
    <t>※著者等ははみ出してもよいので、略さずにすべて入力してください。</t>
    <rPh sb="1" eb="3">
      <t>チョシャ</t>
    </rPh>
    <rPh sb="3" eb="4">
      <t>トウ</t>
    </rPh>
    <rPh sb="7" eb="8">
      <t>ダ</t>
    </rPh>
    <rPh sb="16" eb="17">
      <t>リャク</t>
    </rPh>
    <rPh sb="23" eb="25">
      <t>ニュウリョク</t>
    </rPh>
    <phoneticPr fontId="2"/>
  </si>
  <si>
    <t>※発表者等ははみ出してもよいので、略さずにすべて入力してください。</t>
    <rPh sb="1" eb="4">
      <t>ハッピョウシャ</t>
    </rPh>
    <rPh sb="4" eb="5">
      <t>トウ</t>
    </rPh>
    <rPh sb="8" eb="9">
      <t>ダ</t>
    </rPh>
    <rPh sb="17" eb="18">
      <t>リャク</t>
    </rPh>
    <rPh sb="24" eb="26">
      <t>ニュウリョク</t>
    </rPh>
    <phoneticPr fontId="2"/>
  </si>
  <si>
    <t>※工学系の一部など論文より学会での発表が重視される分野に限り、</t>
    <rPh sb="1" eb="4">
      <t>コウガクケイ</t>
    </rPh>
    <rPh sb="5" eb="7">
      <t>イチブ</t>
    </rPh>
    <rPh sb="9" eb="11">
      <t>ロンブン</t>
    </rPh>
    <rPh sb="13" eb="15">
      <t>ガッカイ</t>
    </rPh>
    <rPh sb="17" eb="19">
      <t>ハッピョウ</t>
    </rPh>
    <rPh sb="20" eb="22">
      <t>ジュウシ</t>
    </rPh>
    <rPh sb="25" eb="27">
      <t>ブンヤ</t>
    </rPh>
    <rPh sb="28" eb="29">
      <t>カギ</t>
    </rPh>
    <phoneticPr fontId="2"/>
  </si>
  <si>
    <t>　学会抄録を③学会発表ではなく②論文発表に記載しても構いません。</t>
    <rPh sb="7" eb="9">
      <t>ガッカイ</t>
    </rPh>
    <rPh sb="9" eb="11">
      <t>ハッピョウ</t>
    </rPh>
    <rPh sb="16" eb="18">
      <t>ロンブン</t>
    </rPh>
    <rPh sb="18" eb="20">
      <t>ハッピョウ</t>
    </rPh>
    <rPh sb="21" eb="23">
      <t>キサイ</t>
    </rPh>
    <rPh sb="26" eb="27">
      <t>カマ</t>
    </rPh>
    <phoneticPr fontId="2"/>
  </si>
  <si>
    <t>※特許の場合、出願・取得の状況や配分などをわかる範囲で記載してください。</t>
    <rPh sb="1" eb="3">
      <t>トッキョ</t>
    </rPh>
    <rPh sb="4" eb="6">
      <t>バアイ</t>
    </rPh>
    <rPh sb="7" eb="9">
      <t>シュツガン</t>
    </rPh>
    <rPh sb="10" eb="12">
      <t>シュトク</t>
    </rPh>
    <rPh sb="13" eb="15">
      <t>ジョウキョウ</t>
    </rPh>
    <rPh sb="16" eb="18">
      <t>ハイブン</t>
    </rPh>
    <rPh sb="24" eb="26">
      <t>ハンイ</t>
    </rPh>
    <rPh sb="27" eb="29">
      <t>キサイ</t>
    </rPh>
    <phoneticPr fontId="2"/>
  </si>
  <si>
    <t>＊</t>
    <phoneticPr fontId="2"/>
  </si>
  <si>
    <t>0（選択）</t>
    <phoneticPr fontId="2"/>
  </si>
  <si>
    <t>Q5. 研究計画は実験科学と理論科学を直接結び付ける内容ですか？</t>
    <rPh sb="11" eb="13">
      <t>カガク</t>
    </rPh>
    <rPh sb="16" eb="18">
      <t>カガク</t>
    </rPh>
    <phoneticPr fontId="2"/>
  </si>
  <si>
    <t>申請者(姓_名)</t>
    <rPh sb="0" eb="3">
      <t>シンセイシャ</t>
    </rPh>
    <rPh sb="4" eb="5">
      <t>セイ</t>
    </rPh>
    <rPh sb="6" eb="7">
      <t>メイ</t>
    </rPh>
    <phoneticPr fontId="2"/>
  </si>
  <si>
    <r>
      <t>2.研究計画・実施</t>
    </r>
    <r>
      <rPr>
        <sz val="12"/>
        <color theme="1"/>
        <rFont val="Yu Gothic"/>
        <family val="3"/>
        <charset val="128"/>
        <scheme val="minor"/>
      </rPr>
      <t xml:space="preserve"> (学際的・国際的研究の計画または実施の状況)</t>
    </r>
    <rPh sb="2" eb="4">
      <t>ケンキュウ</t>
    </rPh>
    <rPh sb="4" eb="6">
      <t>ケイカク</t>
    </rPh>
    <rPh sb="7" eb="9">
      <t>ジッシ</t>
    </rPh>
    <rPh sb="11" eb="13">
      <t>ガクサイ</t>
    </rPh>
    <rPh sb="13" eb="14">
      <t>テキ</t>
    </rPh>
    <rPh sb="15" eb="17">
      <t>コクサイ</t>
    </rPh>
    <rPh sb="17" eb="18">
      <t>テキ</t>
    </rPh>
    <rPh sb="18" eb="20">
      <t>ケンキュウ</t>
    </rPh>
    <rPh sb="21" eb="23">
      <t>ケイカク</t>
    </rPh>
    <rPh sb="26" eb="28">
      <t>ジッシ</t>
    </rPh>
    <rPh sb="29" eb="31">
      <t>ジョウキョウ</t>
    </rPh>
    <phoneticPr fontId="2"/>
  </si>
  <si>
    <t>Q4. 研究計画は基礎科学と応用科学(臨床等)を直接結び付ける内容ですか？</t>
    <rPh sb="11" eb="13">
      <t>カガク</t>
    </rPh>
    <rPh sb="16" eb="18">
      <t>カガク</t>
    </rPh>
    <rPh sb="19" eb="21">
      <t>リンショウ</t>
    </rPh>
    <rPh sb="21" eb="22">
      <t>ナド</t>
    </rPh>
    <rPh sb="26" eb="27">
      <t>ムス</t>
    </rPh>
    <rPh sb="28" eb="29">
      <t>ツ</t>
    </rPh>
    <phoneticPr fontId="2"/>
  </si>
  <si>
    <t>※過去5年以内(2020年4月以降)に発行/受理されたものに限ります。</t>
    <rPh sb="1" eb="3">
      <t>カコ</t>
    </rPh>
    <rPh sb="4" eb="7">
      <t>ネンイナイ</t>
    </rPh>
    <rPh sb="12" eb="13">
      <t>ネン</t>
    </rPh>
    <rPh sb="14" eb="15">
      <t>ガツ</t>
    </rPh>
    <rPh sb="19" eb="21">
      <t>ハッコウ</t>
    </rPh>
    <rPh sb="22" eb="24">
      <t>ジュリ</t>
    </rPh>
    <rPh sb="30" eb="31">
      <t>カギ</t>
    </rPh>
    <phoneticPr fontId="2"/>
  </si>
  <si>
    <t>※過去5年以内(2020年4月以降)に発表したものに限ります。(最大10件)</t>
    <rPh sb="1" eb="3">
      <t>カコ</t>
    </rPh>
    <rPh sb="4" eb="7">
      <t>ネンイナイ</t>
    </rPh>
    <rPh sb="12" eb="13">
      <t>ネン</t>
    </rPh>
    <rPh sb="14" eb="15">
      <t>ガツ</t>
    </rPh>
    <rPh sb="19" eb="21">
      <t>ハッピョウ</t>
    </rPh>
    <rPh sb="26" eb="27">
      <t>カギ</t>
    </rPh>
    <phoneticPr fontId="2"/>
  </si>
  <si>
    <t>※日本および(留学生の)出身国における開催を「国内」とします。</t>
    <rPh sb="1" eb="3">
      <t>ニホン</t>
    </rPh>
    <rPh sb="7" eb="10">
      <t>リュウガクセイ</t>
    </rPh>
    <rPh sb="12" eb="14">
      <t>シュッシン</t>
    </rPh>
    <rPh sb="14" eb="15">
      <t>コク</t>
    </rPh>
    <rPh sb="19" eb="21">
      <t>カイサイ</t>
    </rPh>
    <rPh sb="23" eb="25">
      <t>コクナイ</t>
    </rPh>
    <phoneticPr fontId="2"/>
  </si>
  <si>
    <t>※過去5年以内(2020年4月以降)の研究・学業に関連するものに限ります。</t>
    <rPh sb="1" eb="3">
      <t>カコ</t>
    </rPh>
    <rPh sb="4" eb="7">
      <t>ネンイナイ</t>
    </rPh>
    <rPh sb="12" eb="13">
      <t>ネン</t>
    </rPh>
    <rPh sb="14" eb="15">
      <t>ガツ</t>
    </rPh>
    <rPh sb="19" eb="21">
      <t>ケンキュウ</t>
    </rPh>
    <rPh sb="22" eb="24">
      <t>ガクギョウ</t>
    </rPh>
    <rPh sb="25" eb="27">
      <t>カンレン</t>
    </rPh>
    <rPh sb="32" eb="33">
      <t>カギ</t>
    </rPh>
    <phoneticPr fontId="2"/>
  </si>
  <si>
    <t>※奨学金の受給や大学内の表彰受賞や資格取得は対象外です。</t>
    <rPh sb="1" eb="4">
      <t>ショウガクキン</t>
    </rPh>
    <rPh sb="5" eb="7">
      <t>ジュキュウ</t>
    </rPh>
    <rPh sb="8" eb="11">
      <t>ダイガクナイ</t>
    </rPh>
    <rPh sb="12" eb="14">
      <t>ヒョウショウ</t>
    </rPh>
    <rPh sb="14" eb="16">
      <t>ジュショウ</t>
    </rPh>
    <rPh sb="17" eb="21">
      <t>シカクシュトク</t>
    </rPh>
    <rPh sb="22" eb="25">
      <t>タイショウガイ</t>
    </rPh>
    <phoneticPr fontId="2"/>
  </si>
  <si>
    <t>本書類のファイル名を「学籍番号(半角)氏名_様式A.xlsx」としてください。</t>
    <rPh sb="0" eb="3">
      <t>ホンショルイ</t>
    </rPh>
    <phoneticPr fontId="2"/>
  </si>
  <si>
    <t>応募者申請フォームの指示に従い、提出ファイルをまとめて</t>
    <rPh sb="0" eb="3">
      <t>オウボシャ</t>
    </rPh>
    <rPh sb="3" eb="5">
      <t>シンセイ</t>
    </rPh>
    <rPh sb="10" eb="12">
      <t>シジ</t>
    </rPh>
    <rPh sb="13" eb="14">
      <t>シタガ</t>
    </rPh>
    <rPh sb="16" eb="18">
      <t>テイシュツ</t>
    </rPh>
    <phoneticPr fontId="2"/>
  </si>
  <si>
    <t>BOXファイルアップロードシステムより提出してください。</t>
    <rPh sb="19" eb="21">
      <t>テイシュツ</t>
    </rPh>
    <phoneticPr fontId="2"/>
  </si>
  <si>
    <t>2025/04/07改訂</t>
    <rPh sb="10" eb="12">
      <t>カイテイ</t>
    </rPh>
    <phoneticPr fontId="2"/>
  </si>
  <si>
    <t>Science Tokyo SPRING/BOOST (MD) 申請様式A</t>
    <phoneticPr fontId="2"/>
  </si>
  <si>
    <t>v20250407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</si>
</sst>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u/>
      <sz val="10"/>
      <color rgb="FFFF0000"/>
      <name val="Yu Gothic"/>
      <family val="3"/>
      <charset val="128"/>
      <scheme val="minor"/>
    </font>
    <font>
      <sz val="10.5"/>
      <color theme="1"/>
      <name val="Yu Gothic"/>
      <family val="3"/>
      <charset val="128"/>
      <scheme val="minor"/>
    </font>
    <font>
      <b/>
      <sz val="10.5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b/>
      <sz val="10.5"/>
      <color rgb="FFFF0000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b/>
      <sz val="11"/>
      <color rgb="FF0070C0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9" fillId="3" borderId="5" xfId="0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6" fillId="3" borderId="5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9" fillId="3" borderId="7" xfId="0" applyFont="1" applyFill="1" applyBorder="1" applyAlignment="1">
      <alignment vertical="center"/>
    </xf>
    <xf numFmtId="14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4" fillId="3" borderId="0" xfId="0" applyFont="1" applyFill="1"/>
    <xf numFmtId="0" fontId="0" fillId="3" borderId="0" xfId="0" applyFill="1"/>
    <xf numFmtId="0" fontId="0" fillId="3" borderId="0" xfId="0" applyFill="1" applyAlignment="1">
      <alignment horizontal="left" vertical="center"/>
    </xf>
    <xf numFmtId="0" fontId="20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0" fillId="5" borderId="0" xfId="0" applyFill="1"/>
    <xf numFmtId="0" fontId="3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4" fontId="18" fillId="0" borderId="1" xfId="0" applyNumberFormat="1" applyFont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right" vertical="center" shrinkToFit="1"/>
    </xf>
    <xf numFmtId="0" fontId="19" fillId="3" borderId="0" xfId="0" applyFont="1" applyFill="1"/>
    <xf numFmtId="0" fontId="7" fillId="0" borderId="0" xfId="0" applyFont="1" applyAlignment="1">
      <alignment horizontal="left" vertical="center"/>
    </xf>
    <xf numFmtId="0" fontId="21" fillId="3" borderId="0" xfId="0" applyFont="1" applyFill="1" applyAlignment="1">
      <alignment vertic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F529D-AEE1-4D36-AEA6-E58D19E15F38}">
  <dimension ref="B1:F32"/>
  <sheetViews>
    <sheetView zoomScaleNormal="100" workbookViewId="0">
      <selection activeCell="D17" sqref="D17"/>
    </sheetView>
  </sheetViews>
  <sheetFormatPr defaultRowHeight="18.75"/>
  <cols>
    <col min="1" max="2" width="3.75" style="1" customWidth="1"/>
    <col min="3" max="3" width="15" style="1" customWidth="1"/>
    <col min="4" max="4" width="37.5" style="1" customWidth="1"/>
    <col min="5" max="5" width="9" style="1"/>
    <col min="6" max="6" width="3.75" style="1" customWidth="1"/>
    <col min="7" max="16384" width="9" style="1"/>
  </cols>
  <sheetData>
    <row r="1" spans="2:6">
      <c r="F1" s="3" t="s">
        <v>132</v>
      </c>
    </row>
    <row r="2" spans="2:6" ht="24.75" thickBot="1">
      <c r="B2" s="5"/>
      <c r="D2" s="4" t="s">
        <v>39</v>
      </c>
      <c r="F2" s="50" t="s">
        <v>133</v>
      </c>
    </row>
    <row r="3" spans="2:6">
      <c r="B3" s="6" t="s">
        <v>26</v>
      </c>
      <c r="C3" s="7"/>
      <c r="D3" s="7"/>
      <c r="E3" s="7"/>
      <c r="F3" s="8"/>
    </row>
    <row r="4" spans="2:6" ht="20.25" thickBot="1">
      <c r="B4" s="9" t="s">
        <v>24</v>
      </c>
      <c r="C4" s="10"/>
      <c r="D4" s="10"/>
      <c r="E4" s="10"/>
      <c r="F4" s="11"/>
    </row>
    <row r="5" spans="2:6" ht="27" customHeight="1" thickBot="1">
      <c r="B5" s="12"/>
      <c r="C5" s="13" t="s">
        <v>120</v>
      </c>
      <c r="D5" s="39"/>
      <c r="E5" s="10"/>
      <c r="F5" s="11"/>
    </row>
    <row r="6" spans="2:6" ht="27" customHeight="1" thickBot="1">
      <c r="B6" s="12"/>
      <c r="C6" s="13" t="s">
        <v>1</v>
      </c>
      <c r="D6" s="39"/>
      <c r="E6" s="10"/>
      <c r="F6" s="11"/>
    </row>
    <row r="7" spans="2:6">
      <c r="B7" s="12"/>
      <c r="C7" s="10"/>
      <c r="D7" s="10"/>
      <c r="E7" s="10"/>
      <c r="F7" s="11"/>
    </row>
    <row r="8" spans="2:6" ht="19.5">
      <c r="B8" s="9" t="s">
        <v>121</v>
      </c>
      <c r="C8" s="10"/>
      <c r="D8" s="10"/>
      <c r="E8" s="10"/>
      <c r="F8" s="11"/>
    </row>
    <row r="9" spans="2:6" ht="19.5" thickBot="1">
      <c r="B9" s="12"/>
      <c r="C9" s="13" t="s">
        <v>27</v>
      </c>
      <c r="D9" s="10"/>
      <c r="E9" s="10"/>
      <c r="F9" s="11"/>
    </row>
    <row r="10" spans="2:6" ht="19.5" thickBot="1">
      <c r="B10" s="12"/>
      <c r="C10" s="10"/>
      <c r="D10" s="40" t="s">
        <v>25</v>
      </c>
      <c r="E10" s="10"/>
      <c r="F10" s="11"/>
    </row>
    <row r="11" spans="2:6" ht="19.5" thickBot="1">
      <c r="B11" s="12"/>
      <c r="C11" s="13" t="s">
        <v>29</v>
      </c>
      <c r="D11" s="10"/>
      <c r="E11" s="10"/>
      <c r="F11" s="11"/>
    </row>
    <row r="12" spans="2:6" ht="19.5" thickBot="1">
      <c r="B12" s="12"/>
      <c r="C12" s="10"/>
      <c r="D12" s="40" t="s">
        <v>25</v>
      </c>
      <c r="E12" s="10"/>
      <c r="F12" s="11"/>
    </row>
    <row r="13" spans="2:6" ht="19.5" thickBot="1">
      <c r="B13" s="12"/>
      <c r="C13" s="13" t="s">
        <v>30</v>
      </c>
      <c r="D13" s="10"/>
      <c r="E13" s="10"/>
      <c r="F13" s="11"/>
    </row>
    <row r="14" spans="2:6" ht="19.5" thickBot="1">
      <c r="B14" s="12"/>
      <c r="C14" s="10"/>
      <c r="D14" s="40" t="s">
        <v>25</v>
      </c>
      <c r="E14" s="10"/>
      <c r="F14" s="11"/>
    </row>
    <row r="15" spans="2:6" ht="19.5" thickBot="1">
      <c r="B15" s="12"/>
      <c r="C15" s="13" t="s">
        <v>122</v>
      </c>
      <c r="D15" s="10"/>
      <c r="E15" s="10"/>
      <c r="F15" s="11"/>
    </row>
    <row r="16" spans="2:6" ht="19.5" thickBot="1">
      <c r="B16" s="12"/>
      <c r="C16" s="10"/>
      <c r="D16" s="40" t="s">
        <v>25</v>
      </c>
      <c r="E16" s="10"/>
      <c r="F16" s="11"/>
    </row>
    <row r="17" spans="2:6" ht="19.5" thickBot="1">
      <c r="B17" s="12"/>
      <c r="C17" s="13" t="s">
        <v>119</v>
      </c>
      <c r="D17" s="10"/>
      <c r="E17" s="10"/>
      <c r="F17" s="11"/>
    </row>
    <row r="18" spans="2:6" ht="19.5" thickBot="1">
      <c r="B18" s="12"/>
      <c r="C18" s="10"/>
      <c r="D18" s="40" t="s">
        <v>118</v>
      </c>
      <c r="E18" s="10"/>
      <c r="F18" s="11"/>
    </row>
    <row r="19" spans="2:6">
      <c r="B19" s="12"/>
      <c r="C19" s="10"/>
      <c r="D19" s="10"/>
      <c r="E19" s="10"/>
      <c r="F19" s="11"/>
    </row>
    <row r="20" spans="2:6" ht="15.75" customHeight="1">
      <c r="B20" s="12"/>
      <c r="C20" s="22" t="s">
        <v>43</v>
      </c>
      <c r="D20" s="14"/>
      <c r="E20" s="10"/>
      <c r="F20" s="11"/>
    </row>
    <row r="21" spans="2:6" ht="15.75" customHeight="1">
      <c r="B21" s="12"/>
      <c r="C21" s="19" t="s">
        <v>31</v>
      </c>
      <c r="D21" s="14"/>
      <c r="E21" s="10"/>
      <c r="F21" s="11"/>
    </row>
    <row r="22" spans="2:6" ht="15.75" customHeight="1">
      <c r="B22" s="12"/>
      <c r="C22" s="19" t="s">
        <v>32</v>
      </c>
      <c r="D22" s="14"/>
      <c r="E22" s="10"/>
      <c r="F22" s="11"/>
    </row>
    <row r="23" spans="2:6" ht="19.5" thickBot="1">
      <c r="B23" s="15"/>
      <c r="C23" s="16"/>
      <c r="D23" s="16"/>
      <c r="E23" s="16"/>
      <c r="F23" s="17"/>
    </row>
    <row r="24" spans="2:6">
      <c r="D24" s="56" t="s">
        <v>33</v>
      </c>
      <c r="E24" s="56"/>
      <c r="F24" s="56"/>
    </row>
    <row r="27" spans="2:6" ht="20.25" thickBot="1">
      <c r="B27" s="29" t="s">
        <v>98</v>
      </c>
    </row>
    <row r="28" spans="2:6" ht="7.5" customHeight="1">
      <c r="B28" s="53"/>
      <c r="C28" s="57"/>
      <c r="D28" s="57"/>
      <c r="E28" s="57"/>
      <c r="F28" s="58"/>
    </row>
    <row r="29" spans="2:6">
      <c r="B29" s="54"/>
      <c r="C29" s="59" t="s">
        <v>128</v>
      </c>
      <c r="D29" s="60"/>
      <c r="E29" s="60"/>
      <c r="F29" s="61"/>
    </row>
    <row r="30" spans="2:6">
      <c r="B30" s="54"/>
      <c r="C30" s="60" t="s">
        <v>129</v>
      </c>
      <c r="D30" s="60"/>
      <c r="E30" s="60"/>
      <c r="F30" s="61"/>
    </row>
    <row r="31" spans="2:6">
      <c r="B31" s="54"/>
      <c r="C31" s="60" t="s">
        <v>130</v>
      </c>
      <c r="D31" s="60"/>
      <c r="E31" s="60"/>
      <c r="F31" s="61"/>
    </row>
    <row r="32" spans="2:6" ht="7.5" customHeight="1" thickBot="1">
      <c r="B32" s="55"/>
      <c r="C32" s="51"/>
      <c r="D32" s="51"/>
      <c r="E32" s="51"/>
      <c r="F32" s="52"/>
    </row>
  </sheetData>
  <sheetProtection algorithmName="SHA-512" hashValue="bna9P4W4SFXy91pv77FISL8cq8Oi5kngkgPm8LZcqt8G/IqaiY1nT+MqaxOUM1GO+UHKsYF/yHFhJE02pSi4ZQ==" saltValue="v41wUGH6zO/EM4DnrY/nFg==" spinCount="100000" sheet="1" formatCells="0"/>
  <mergeCells count="7">
    <mergeCell ref="C32:F32"/>
    <mergeCell ref="B28:B32"/>
    <mergeCell ref="D24:F24"/>
    <mergeCell ref="C28:F28"/>
    <mergeCell ref="C29:F29"/>
    <mergeCell ref="C30:F30"/>
    <mergeCell ref="C31:F31"/>
  </mergeCells>
  <phoneticPr fontId="2"/>
  <dataValidations count="1">
    <dataValidation type="list" allowBlank="1" showInputMessage="1" showErrorMessage="1" sqref="D10 D12 D14 D16 D18" xr:uid="{65498021-D80A-4219-90AB-5B0D0DDFA12E}">
      <formula1>"0（選択）, 1. はい(未実施), 2. はい(実施中), 3. いいえ"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6DCA6-099C-49B8-8B0D-1D27EA5EF4C6}">
  <dimension ref="B1:G116"/>
  <sheetViews>
    <sheetView tabSelected="1" workbookViewId="0">
      <selection activeCell="J18" sqref="J18"/>
    </sheetView>
  </sheetViews>
  <sheetFormatPr defaultRowHeight="18.75"/>
  <cols>
    <col min="1" max="2" width="3.75" style="1" customWidth="1"/>
    <col min="3" max="3" width="15" style="1" customWidth="1"/>
    <col min="4" max="4" width="43.75" style="1" customWidth="1"/>
    <col min="5" max="5" width="2.75" style="1" customWidth="1"/>
    <col min="6" max="6" width="3.75" style="1" customWidth="1"/>
    <col min="7" max="16384" width="9" style="1"/>
  </cols>
  <sheetData>
    <row r="1" spans="2:7">
      <c r="F1" s="3" t="str">
        <f>①研究状況!F1</f>
        <v>Science Tokyo SPRING/BOOST (MD) 申請様式A</v>
      </c>
    </row>
    <row r="2" spans="2:7" ht="24.75" thickBot="1">
      <c r="B2" s="5"/>
      <c r="D2" s="47" t="s">
        <v>40</v>
      </c>
      <c r="F2" s="49" t="str">
        <f>①研究状況!F2</f>
        <v>v20250407</v>
      </c>
    </row>
    <row r="3" spans="2:7">
      <c r="B3" s="6" t="s">
        <v>26</v>
      </c>
      <c r="C3" s="7"/>
      <c r="D3" s="7"/>
      <c r="E3" s="7"/>
      <c r="F3" s="8"/>
    </row>
    <row r="4" spans="2:7" ht="20.25" thickBot="1">
      <c r="B4" s="9" t="s">
        <v>47</v>
      </c>
      <c r="C4" s="10"/>
      <c r="D4" s="21" t="s">
        <v>42</v>
      </c>
      <c r="E4" s="10"/>
      <c r="F4" s="11"/>
    </row>
    <row r="5" spans="2:7" ht="20.25" thickBot="1">
      <c r="B5" s="9"/>
      <c r="C5" s="13" t="s">
        <v>10</v>
      </c>
      <c r="D5" s="40" t="s">
        <v>25</v>
      </c>
      <c r="E5" s="10"/>
      <c r="F5" s="11"/>
    </row>
    <row r="6" spans="2:7" ht="19.5">
      <c r="B6" s="9"/>
      <c r="C6" s="10"/>
      <c r="D6" s="21"/>
      <c r="E6" s="10"/>
      <c r="F6" s="11"/>
    </row>
    <row r="7" spans="2:7" ht="15.75" customHeight="1">
      <c r="B7" s="20"/>
      <c r="C7" s="23" t="s">
        <v>44</v>
      </c>
      <c r="D7" s="10"/>
      <c r="E7" s="10"/>
      <c r="F7" s="11"/>
    </row>
    <row r="8" spans="2:7" ht="15.75" customHeight="1">
      <c r="B8" s="24"/>
      <c r="C8" s="19" t="s">
        <v>123</v>
      </c>
      <c r="D8" s="18"/>
      <c r="E8" s="18"/>
      <c r="F8" s="25"/>
      <c r="G8" s="1" t="s">
        <v>117</v>
      </c>
    </row>
    <row r="9" spans="2:7" ht="15.75" customHeight="1">
      <c r="B9" s="24"/>
      <c r="C9" s="19" t="s">
        <v>45</v>
      </c>
      <c r="D9" s="18"/>
      <c r="E9" s="18"/>
      <c r="F9" s="25"/>
    </row>
    <row r="10" spans="2:7" s="26" customFormat="1" ht="15.75" customHeight="1">
      <c r="B10" s="24"/>
      <c r="C10" s="19" t="s">
        <v>46</v>
      </c>
      <c r="D10" s="18"/>
      <c r="E10" s="18"/>
      <c r="F10" s="25"/>
    </row>
    <row r="11" spans="2:7" s="26" customFormat="1" ht="15.75" customHeight="1">
      <c r="B11" s="24"/>
      <c r="C11" s="19" t="s">
        <v>64</v>
      </c>
      <c r="D11" s="18"/>
      <c r="E11" s="18"/>
      <c r="F11" s="25"/>
    </row>
    <row r="12" spans="2:7" s="26" customFormat="1" ht="15.75" customHeight="1">
      <c r="B12" s="24"/>
      <c r="C12" s="19" t="s">
        <v>114</v>
      </c>
      <c r="D12" s="18"/>
      <c r="E12" s="18"/>
      <c r="F12" s="25"/>
    </row>
    <row r="13" spans="2:7" s="26" customFormat="1" ht="15.75" customHeight="1">
      <c r="B13" s="24"/>
      <c r="C13" s="19" t="s">
        <v>115</v>
      </c>
      <c r="D13" s="18"/>
      <c r="E13" s="18"/>
      <c r="F13" s="25"/>
    </row>
    <row r="14" spans="2:7">
      <c r="B14" s="20"/>
      <c r="C14" s="10"/>
      <c r="D14" s="10"/>
      <c r="E14" s="10"/>
      <c r="F14" s="11"/>
    </row>
    <row r="15" spans="2:7" ht="20.25" customHeight="1" thickBot="1">
      <c r="B15" s="9" t="s">
        <v>2</v>
      </c>
      <c r="C15" s="10"/>
      <c r="D15" s="45" t="s">
        <v>112</v>
      </c>
      <c r="E15" s="10"/>
      <c r="F15" s="11"/>
    </row>
    <row r="16" spans="2:7" ht="37.5" customHeight="1" thickBot="1">
      <c r="B16" s="9"/>
      <c r="C16" s="13" t="s">
        <v>3</v>
      </c>
      <c r="D16" s="41"/>
      <c r="E16" s="10"/>
      <c r="F16" s="11"/>
    </row>
    <row r="17" spans="2:6" ht="20.25" customHeight="1" thickBot="1">
      <c r="B17" s="9"/>
      <c r="C17" s="13" t="s">
        <v>9</v>
      </c>
      <c r="D17" s="42" t="s">
        <v>25</v>
      </c>
      <c r="E17" s="10"/>
      <c r="F17" s="11"/>
    </row>
    <row r="18" spans="2:6" ht="37.5" customHeight="1" thickBot="1">
      <c r="B18" s="9"/>
      <c r="C18" s="13" t="s">
        <v>4</v>
      </c>
      <c r="D18" s="41"/>
      <c r="E18" s="10"/>
      <c r="F18" s="11"/>
    </row>
    <row r="19" spans="2:6" ht="20.25" customHeight="1" thickBot="1">
      <c r="B19" s="9"/>
      <c r="C19" s="13" t="s">
        <v>5</v>
      </c>
      <c r="D19" s="43"/>
      <c r="E19" s="10"/>
      <c r="F19" s="11"/>
    </row>
    <row r="20" spans="2:6" ht="20.25" customHeight="1" thickBot="1">
      <c r="B20" s="9"/>
      <c r="C20" s="13" t="s">
        <v>92</v>
      </c>
      <c r="D20" s="44" t="s">
        <v>48</v>
      </c>
      <c r="E20" s="10"/>
      <c r="F20" s="11"/>
    </row>
    <row r="21" spans="2:6" ht="20.25" customHeight="1" thickBot="1">
      <c r="B21" s="20"/>
      <c r="C21" s="13" t="s">
        <v>6</v>
      </c>
      <c r="D21" s="42" t="s">
        <v>25</v>
      </c>
      <c r="E21" s="10"/>
      <c r="F21" s="11"/>
    </row>
    <row r="22" spans="2:6" ht="20.25" customHeight="1" thickBot="1">
      <c r="B22" s="20"/>
      <c r="C22" s="13" t="s">
        <v>7</v>
      </c>
      <c r="D22" s="42" t="s">
        <v>25</v>
      </c>
      <c r="E22" s="10"/>
      <c r="F22" s="11"/>
    </row>
    <row r="23" spans="2:6" ht="20.25" customHeight="1" thickBot="1">
      <c r="B23" s="20"/>
      <c r="C23" s="13" t="s">
        <v>8</v>
      </c>
      <c r="D23" s="42" t="s">
        <v>25</v>
      </c>
      <c r="E23" s="10"/>
      <c r="F23" s="11"/>
    </row>
    <row r="24" spans="2:6" ht="20.25" customHeight="1">
      <c r="B24" s="20"/>
      <c r="C24" s="10"/>
      <c r="D24" s="10"/>
      <c r="E24" s="10"/>
      <c r="F24" s="11"/>
    </row>
    <row r="25" spans="2:6" ht="20.25" customHeight="1" thickBot="1">
      <c r="B25" s="9" t="s">
        <v>11</v>
      </c>
      <c r="C25" s="10"/>
      <c r="D25" s="10"/>
      <c r="E25" s="10"/>
      <c r="F25" s="11"/>
    </row>
    <row r="26" spans="2:6" ht="37.5" customHeight="1" thickBot="1">
      <c r="B26" s="9"/>
      <c r="C26" s="13" t="s">
        <v>3</v>
      </c>
      <c r="D26" s="41"/>
      <c r="E26" s="10"/>
      <c r="F26" s="11"/>
    </row>
    <row r="27" spans="2:6" ht="20.25" customHeight="1" thickBot="1">
      <c r="B27" s="9"/>
      <c r="C27" s="13" t="s">
        <v>9</v>
      </c>
      <c r="D27" s="42" t="s">
        <v>25</v>
      </c>
      <c r="E27" s="10"/>
      <c r="F27" s="11"/>
    </row>
    <row r="28" spans="2:6" ht="37.5" customHeight="1" thickBot="1">
      <c r="B28" s="9"/>
      <c r="C28" s="13" t="s">
        <v>4</v>
      </c>
      <c r="D28" s="41"/>
      <c r="E28" s="10"/>
      <c r="F28" s="11"/>
    </row>
    <row r="29" spans="2:6" ht="20.25" customHeight="1" thickBot="1">
      <c r="B29" s="9"/>
      <c r="C29" s="13" t="s">
        <v>5</v>
      </c>
      <c r="D29" s="43"/>
      <c r="E29" s="10"/>
      <c r="F29" s="11"/>
    </row>
    <row r="30" spans="2:6" ht="20.25" customHeight="1" thickBot="1">
      <c r="B30" s="9"/>
      <c r="C30" s="13" t="s">
        <v>92</v>
      </c>
      <c r="D30" s="44" t="s">
        <v>48</v>
      </c>
      <c r="E30" s="10"/>
      <c r="F30" s="11"/>
    </row>
    <row r="31" spans="2:6" ht="20.25" customHeight="1" thickBot="1">
      <c r="B31" s="20"/>
      <c r="C31" s="13" t="s">
        <v>6</v>
      </c>
      <c r="D31" s="42" t="s">
        <v>25</v>
      </c>
      <c r="E31" s="10"/>
      <c r="F31" s="11"/>
    </row>
    <row r="32" spans="2:6" ht="20.25" customHeight="1" thickBot="1">
      <c r="B32" s="20"/>
      <c r="C32" s="13" t="s">
        <v>7</v>
      </c>
      <c r="D32" s="42" t="s">
        <v>25</v>
      </c>
      <c r="E32" s="10"/>
      <c r="F32" s="11"/>
    </row>
    <row r="33" spans="2:6" ht="20.25" customHeight="1" thickBot="1">
      <c r="B33" s="20"/>
      <c r="C33" s="13" t="s">
        <v>8</v>
      </c>
      <c r="D33" s="42" t="s">
        <v>25</v>
      </c>
      <c r="E33" s="10"/>
      <c r="F33" s="11"/>
    </row>
    <row r="34" spans="2:6" ht="20.25" customHeight="1">
      <c r="B34" s="20"/>
      <c r="C34" s="10"/>
      <c r="D34" s="10"/>
      <c r="E34" s="10"/>
      <c r="F34" s="11"/>
    </row>
    <row r="35" spans="2:6" ht="20.25" customHeight="1" thickBot="1">
      <c r="B35" s="9" t="s">
        <v>12</v>
      </c>
      <c r="C35" s="10"/>
      <c r="D35" s="10"/>
      <c r="E35" s="10"/>
      <c r="F35" s="11"/>
    </row>
    <row r="36" spans="2:6" ht="37.5" customHeight="1" thickBot="1">
      <c r="B36" s="9"/>
      <c r="C36" s="13" t="s">
        <v>3</v>
      </c>
      <c r="D36" s="41"/>
      <c r="E36" s="10"/>
      <c r="F36" s="11"/>
    </row>
    <row r="37" spans="2:6" ht="20.25" customHeight="1" thickBot="1">
      <c r="B37" s="9"/>
      <c r="C37" s="13" t="s">
        <v>9</v>
      </c>
      <c r="D37" s="42" t="s">
        <v>25</v>
      </c>
      <c r="E37" s="10"/>
      <c r="F37" s="11"/>
    </row>
    <row r="38" spans="2:6" ht="37.5" customHeight="1" thickBot="1">
      <c r="B38" s="9"/>
      <c r="C38" s="13" t="s">
        <v>4</v>
      </c>
      <c r="D38" s="41"/>
      <c r="E38" s="10"/>
      <c r="F38" s="11"/>
    </row>
    <row r="39" spans="2:6" ht="20.25" customHeight="1" thickBot="1">
      <c r="B39" s="9"/>
      <c r="C39" s="13" t="s">
        <v>5</v>
      </c>
      <c r="D39" s="43"/>
      <c r="E39" s="10"/>
      <c r="F39" s="11"/>
    </row>
    <row r="40" spans="2:6" ht="20.25" customHeight="1" thickBot="1">
      <c r="B40" s="9"/>
      <c r="C40" s="13" t="s">
        <v>92</v>
      </c>
      <c r="D40" s="44" t="s">
        <v>48</v>
      </c>
      <c r="E40" s="10"/>
      <c r="F40" s="11"/>
    </row>
    <row r="41" spans="2:6" ht="20.25" customHeight="1" thickBot="1">
      <c r="B41" s="20"/>
      <c r="C41" s="13" t="s">
        <v>6</v>
      </c>
      <c r="D41" s="42" t="s">
        <v>25</v>
      </c>
      <c r="E41" s="10"/>
      <c r="F41" s="11"/>
    </row>
    <row r="42" spans="2:6" ht="20.25" customHeight="1" thickBot="1">
      <c r="B42" s="20"/>
      <c r="C42" s="13" t="s">
        <v>7</v>
      </c>
      <c r="D42" s="42" t="s">
        <v>25</v>
      </c>
      <c r="E42" s="10"/>
      <c r="F42" s="11"/>
    </row>
    <row r="43" spans="2:6" ht="20.25" customHeight="1" thickBot="1">
      <c r="B43" s="20"/>
      <c r="C43" s="13" t="s">
        <v>8</v>
      </c>
      <c r="D43" s="42" t="s">
        <v>25</v>
      </c>
      <c r="E43" s="10"/>
      <c r="F43" s="11"/>
    </row>
    <row r="44" spans="2:6" ht="20.25" customHeight="1">
      <c r="B44" s="20"/>
      <c r="C44" s="10"/>
      <c r="D44" s="10"/>
      <c r="E44" s="10"/>
      <c r="F44" s="11"/>
    </row>
    <row r="45" spans="2:6" ht="20.25" customHeight="1" thickBot="1">
      <c r="B45" s="9" t="s">
        <v>13</v>
      </c>
      <c r="C45" s="10"/>
      <c r="D45" s="10"/>
      <c r="E45" s="10"/>
      <c r="F45" s="11"/>
    </row>
    <row r="46" spans="2:6" ht="37.5" customHeight="1" thickBot="1">
      <c r="B46" s="9"/>
      <c r="C46" s="13" t="s">
        <v>3</v>
      </c>
      <c r="D46" s="41"/>
      <c r="E46" s="10"/>
      <c r="F46" s="11"/>
    </row>
    <row r="47" spans="2:6" ht="20.25" customHeight="1" thickBot="1">
      <c r="B47" s="9"/>
      <c r="C47" s="13" t="s">
        <v>9</v>
      </c>
      <c r="D47" s="42" t="s">
        <v>25</v>
      </c>
      <c r="E47" s="10"/>
      <c r="F47" s="11"/>
    </row>
    <row r="48" spans="2:6" ht="37.5" customHeight="1" thickBot="1">
      <c r="B48" s="9"/>
      <c r="C48" s="13" t="s">
        <v>4</v>
      </c>
      <c r="D48" s="41"/>
      <c r="E48" s="10"/>
      <c r="F48" s="11"/>
    </row>
    <row r="49" spans="2:6" ht="20.25" customHeight="1" thickBot="1">
      <c r="B49" s="9"/>
      <c r="C49" s="13" t="s">
        <v>5</v>
      </c>
      <c r="D49" s="43"/>
      <c r="E49" s="10"/>
      <c r="F49" s="11"/>
    </row>
    <row r="50" spans="2:6" ht="20.25" customHeight="1" thickBot="1">
      <c r="B50" s="9"/>
      <c r="C50" s="13" t="s">
        <v>92</v>
      </c>
      <c r="D50" s="44" t="s">
        <v>48</v>
      </c>
      <c r="E50" s="10"/>
      <c r="F50" s="11"/>
    </row>
    <row r="51" spans="2:6" ht="20.25" customHeight="1" thickBot="1">
      <c r="B51" s="20"/>
      <c r="C51" s="13" t="s">
        <v>6</v>
      </c>
      <c r="D51" s="42" t="s">
        <v>25</v>
      </c>
      <c r="E51" s="10"/>
      <c r="F51" s="11"/>
    </row>
    <row r="52" spans="2:6" ht="20.25" customHeight="1" thickBot="1">
      <c r="B52" s="20"/>
      <c r="C52" s="13" t="s">
        <v>7</v>
      </c>
      <c r="D52" s="42" t="s">
        <v>25</v>
      </c>
      <c r="E52" s="10"/>
      <c r="F52" s="11"/>
    </row>
    <row r="53" spans="2:6" ht="20.25" customHeight="1" thickBot="1">
      <c r="B53" s="20"/>
      <c r="C53" s="13" t="s">
        <v>8</v>
      </c>
      <c r="D53" s="42" t="s">
        <v>25</v>
      </c>
      <c r="E53" s="10"/>
      <c r="F53" s="11"/>
    </row>
    <row r="54" spans="2:6" ht="20.25" customHeight="1">
      <c r="B54" s="20"/>
      <c r="C54" s="10"/>
      <c r="D54" s="10"/>
      <c r="E54" s="10"/>
      <c r="F54" s="11"/>
    </row>
    <row r="55" spans="2:6" ht="20.25" customHeight="1" thickBot="1">
      <c r="B55" s="9" t="s">
        <v>14</v>
      </c>
      <c r="C55" s="10"/>
      <c r="D55" s="10"/>
      <c r="E55" s="10"/>
      <c r="F55" s="11"/>
    </row>
    <row r="56" spans="2:6" ht="37.5" customHeight="1" thickBot="1">
      <c r="B56" s="9"/>
      <c r="C56" s="13" t="s">
        <v>3</v>
      </c>
      <c r="D56" s="41"/>
      <c r="E56" s="10"/>
      <c r="F56" s="11"/>
    </row>
    <row r="57" spans="2:6" ht="20.25" customHeight="1" thickBot="1">
      <c r="B57" s="9"/>
      <c r="C57" s="13" t="s">
        <v>9</v>
      </c>
      <c r="D57" s="42" t="s">
        <v>25</v>
      </c>
      <c r="E57" s="10"/>
      <c r="F57" s="11"/>
    </row>
    <row r="58" spans="2:6" ht="37.5" customHeight="1" thickBot="1">
      <c r="B58" s="9"/>
      <c r="C58" s="13" t="s">
        <v>4</v>
      </c>
      <c r="D58" s="41"/>
      <c r="E58" s="10"/>
      <c r="F58" s="11"/>
    </row>
    <row r="59" spans="2:6" ht="20.25" customHeight="1" thickBot="1">
      <c r="B59" s="9"/>
      <c r="C59" s="13" t="s">
        <v>5</v>
      </c>
      <c r="D59" s="43"/>
      <c r="E59" s="10"/>
      <c r="F59" s="11"/>
    </row>
    <row r="60" spans="2:6" ht="20.25" customHeight="1" thickBot="1">
      <c r="B60" s="9"/>
      <c r="C60" s="13" t="s">
        <v>92</v>
      </c>
      <c r="D60" s="44" t="s">
        <v>48</v>
      </c>
      <c r="E60" s="10"/>
      <c r="F60" s="11"/>
    </row>
    <row r="61" spans="2:6" ht="20.25" customHeight="1" thickBot="1">
      <c r="B61" s="20"/>
      <c r="C61" s="13" t="s">
        <v>6</v>
      </c>
      <c r="D61" s="42" t="s">
        <v>25</v>
      </c>
      <c r="E61" s="10"/>
      <c r="F61" s="11"/>
    </row>
    <row r="62" spans="2:6" ht="20.25" customHeight="1" thickBot="1">
      <c r="B62" s="20"/>
      <c r="C62" s="13" t="s">
        <v>7</v>
      </c>
      <c r="D62" s="42" t="s">
        <v>25</v>
      </c>
      <c r="E62" s="10"/>
      <c r="F62" s="11"/>
    </row>
    <row r="63" spans="2:6" ht="20.25" customHeight="1" thickBot="1">
      <c r="B63" s="20"/>
      <c r="C63" s="13" t="s">
        <v>8</v>
      </c>
      <c r="D63" s="42" t="s">
        <v>25</v>
      </c>
      <c r="E63" s="10"/>
      <c r="F63" s="11"/>
    </row>
    <row r="64" spans="2:6" ht="20.25" customHeight="1">
      <c r="B64" s="20"/>
      <c r="C64" s="10"/>
      <c r="D64" s="10"/>
      <c r="E64" s="10"/>
      <c r="F64" s="11"/>
    </row>
    <row r="65" spans="2:6" ht="20.25" customHeight="1" thickBot="1">
      <c r="B65" s="9" t="s">
        <v>15</v>
      </c>
      <c r="C65" s="10"/>
      <c r="D65" s="10"/>
      <c r="E65" s="10"/>
      <c r="F65" s="11"/>
    </row>
    <row r="66" spans="2:6" ht="37.5" customHeight="1" thickBot="1">
      <c r="B66" s="9"/>
      <c r="C66" s="13" t="s">
        <v>3</v>
      </c>
      <c r="D66" s="41"/>
      <c r="E66" s="10"/>
      <c r="F66" s="11"/>
    </row>
    <row r="67" spans="2:6" ht="20.25" customHeight="1" thickBot="1">
      <c r="B67" s="9"/>
      <c r="C67" s="13" t="s">
        <v>9</v>
      </c>
      <c r="D67" s="42" t="s">
        <v>25</v>
      </c>
      <c r="E67" s="10"/>
      <c r="F67" s="11"/>
    </row>
    <row r="68" spans="2:6" ht="37.5" customHeight="1" thickBot="1">
      <c r="B68" s="9"/>
      <c r="C68" s="13" t="s">
        <v>4</v>
      </c>
      <c r="D68" s="41"/>
      <c r="E68" s="10"/>
      <c r="F68" s="11"/>
    </row>
    <row r="69" spans="2:6" ht="20.25" customHeight="1" thickBot="1">
      <c r="B69" s="9"/>
      <c r="C69" s="13" t="s">
        <v>5</v>
      </c>
      <c r="D69" s="43"/>
      <c r="E69" s="10"/>
      <c r="F69" s="11"/>
    </row>
    <row r="70" spans="2:6" ht="20.25" customHeight="1" thickBot="1">
      <c r="B70" s="9"/>
      <c r="C70" s="13" t="s">
        <v>92</v>
      </c>
      <c r="D70" s="44" t="s">
        <v>48</v>
      </c>
      <c r="E70" s="10"/>
      <c r="F70" s="11"/>
    </row>
    <row r="71" spans="2:6" ht="20.25" customHeight="1" thickBot="1">
      <c r="B71" s="20"/>
      <c r="C71" s="13" t="s">
        <v>6</v>
      </c>
      <c r="D71" s="42" t="s">
        <v>25</v>
      </c>
      <c r="E71" s="10"/>
      <c r="F71" s="11"/>
    </row>
    <row r="72" spans="2:6" ht="20.25" customHeight="1" thickBot="1">
      <c r="B72" s="20"/>
      <c r="C72" s="13" t="s">
        <v>7</v>
      </c>
      <c r="D72" s="42" t="s">
        <v>25</v>
      </c>
      <c r="E72" s="10"/>
      <c r="F72" s="11"/>
    </row>
    <row r="73" spans="2:6" ht="20.25" customHeight="1" thickBot="1">
      <c r="B73" s="20"/>
      <c r="C73" s="13" t="s">
        <v>8</v>
      </c>
      <c r="D73" s="42" t="s">
        <v>25</v>
      </c>
      <c r="E73" s="10"/>
      <c r="F73" s="11"/>
    </row>
    <row r="74" spans="2:6" ht="20.25" customHeight="1">
      <c r="B74" s="20"/>
      <c r="C74" s="10"/>
      <c r="D74" s="10"/>
      <c r="E74" s="10"/>
      <c r="F74" s="11"/>
    </row>
    <row r="75" spans="2:6" ht="20.25" customHeight="1" thickBot="1">
      <c r="B75" s="9" t="s">
        <v>16</v>
      </c>
      <c r="C75" s="10"/>
      <c r="D75" s="10"/>
      <c r="E75" s="10"/>
      <c r="F75" s="11"/>
    </row>
    <row r="76" spans="2:6" ht="37.5" customHeight="1" thickBot="1">
      <c r="B76" s="9"/>
      <c r="C76" s="13" t="s">
        <v>3</v>
      </c>
      <c r="D76" s="41"/>
      <c r="E76" s="10"/>
      <c r="F76" s="11"/>
    </row>
    <row r="77" spans="2:6" ht="20.25" customHeight="1" thickBot="1">
      <c r="B77" s="9"/>
      <c r="C77" s="13" t="s">
        <v>9</v>
      </c>
      <c r="D77" s="42" t="s">
        <v>25</v>
      </c>
      <c r="E77" s="10"/>
      <c r="F77" s="11"/>
    </row>
    <row r="78" spans="2:6" ht="37.5" customHeight="1" thickBot="1">
      <c r="B78" s="9"/>
      <c r="C78" s="13" t="s">
        <v>4</v>
      </c>
      <c r="D78" s="41"/>
      <c r="E78" s="10"/>
      <c r="F78" s="11"/>
    </row>
    <row r="79" spans="2:6" ht="20.25" customHeight="1" thickBot="1">
      <c r="B79" s="9"/>
      <c r="C79" s="13" t="s">
        <v>5</v>
      </c>
      <c r="D79" s="43"/>
      <c r="E79" s="10"/>
      <c r="F79" s="11"/>
    </row>
    <row r="80" spans="2:6" ht="20.25" customHeight="1" thickBot="1">
      <c r="B80" s="9"/>
      <c r="C80" s="13" t="s">
        <v>92</v>
      </c>
      <c r="D80" s="44" t="s">
        <v>48</v>
      </c>
      <c r="E80" s="10"/>
      <c r="F80" s="11"/>
    </row>
    <row r="81" spans="2:6" ht="20.25" customHeight="1" thickBot="1">
      <c r="B81" s="20"/>
      <c r="C81" s="13" t="s">
        <v>6</v>
      </c>
      <c r="D81" s="42" t="s">
        <v>25</v>
      </c>
      <c r="E81" s="10"/>
      <c r="F81" s="11"/>
    </row>
    <row r="82" spans="2:6" ht="20.25" customHeight="1" thickBot="1">
      <c r="B82" s="20"/>
      <c r="C82" s="13" t="s">
        <v>7</v>
      </c>
      <c r="D82" s="42" t="s">
        <v>25</v>
      </c>
      <c r="E82" s="10"/>
      <c r="F82" s="11"/>
    </row>
    <row r="83" spans="2:6" ht="20.25" customHeight="1" thickBot="1">
      <c r="B83" s="20"/>
      <c r="C83" s="13" t="s">
        <v>8</v>
      </c>
      <c r="D83" s="42" t="s">
        <v>25</v>
      </c>
      <c r="E83" s="10"/>
      <c r="F83" s="11"/>
    </row>
    <row r="84" spans="2:6" ht="20.25" customHeight="1">
      <c r="B84" s="20"/>
      <c r="C84" s="10"/>
      <c r="D84" s="10"/>
      <c r="E84" s="10"/>
      <c r="F84" s="11"/>
    </row>
    <row r="85" spans="2:6" ht="20.25" customHeight="1" thickBot="1">
      <c r="B85" s="9" t="s">
        <v>17</v>
      </c>
      <c r="C85" s="10"/>
      <c r="D85" s="10"/>
      <c r="E85" s="10"/>
      <c r="F85" s="11"/>
    </row>
    <row r="86" spans="2:6" ht="37.5" customHeight="1" thickBot="1">
      <c r="B86" s="9"/>
      <c r="C86" s="13" t="s">
        <v>3</v>
      </c>
      <c r="D86" s="41"/>
      <c r="E86" s="10"/>
      <c r="F86" s="11"/>
    </row>
    <row r="87" spans="2:6" ht="20.25" customHeight="1" thickBot="1">
      <c r="B87" s="9"/>
      <c r="C87" s="13" t="s">
        <v>9</v>
      </c>
      <c r="D87" s="42" t="s">
        <v>25</v>
      </c>
      <c r="E87" s="10"/>
      <c r="F87" s="11"/>
    </row>
    <row r="88" spans="2:6" ht="37.5" customHeight="1" thickBot="1">
      <c r="B88" s="9"/>
      <c r="C88" s="13" t="s">
        <v>4</v>
      </c>
      <c r="D88" s="41"/>
      <c r="E88" s="10"/>
      <c r="F88" s="11"/>
    </row>
    <row r="89" spans="2:6" ht="20.25" customHeight="1" thickBot="1">
      <c r="B89" s="9"/>
      <c r="C89" s="13" t="s">
        <v>5</v>
      </c>
      <c r="D89" s="43"/>
      <c r="E89" s="10"/>
      <c r="F89" s="11"/>
    </row>
    <row r="90" spans="2:6" ht="20.25" customHeight="1" thickBot="1">
      <c r="B90" s="9"/>
      <c r="C90" s="13" t="s">
        <v>92</v>
      </c>
      <c r="D90" s="44" t="s">
        <v>48</v>
      </c>
      <c r="E90" s="10"/>
      <c r="F90" s="11"/>
    </row>
    <row r="91" spans="2:6" ht="20.25" customHeight="1" thickBot="1">
      <c r="B91" s="20"/>
      <c r="C91" s="13" t="s">
        <v>6</v>
      </c>
      <c r="D91" s="42" t="s">
        <v>25</v>
      </c>
      <c r="E91" s="10"/>
      <c r="F91" s="11"/>
    </row>
    <row r="92" spans="2:6" ht="20.25" customHeight="1" thickBot="1">
      <c r="B92" s="20"/>
      <c r="C92" s="13" t="s">
        <v>7</v>
      </c>
      <c r="D92" s="42" t="s">
        <v>25</v>
      </c>
      <c r="E92" s="10"/>
      <c r="F92" s="11"/>
    </row>
    <row r="93" spans="2:6" ht="20.25" customHeight="1" thickBot="1">
      <c r="B93" s="20"/>
      <c r="C93" s="13" t="s">
        <v>8</v>
      </c>
      <c r="D93" s="42" t="s">
        <v>25</v>
      </c>
      <c r="E93" s="10"/>
      <c r="F93" s="11"/>
    </row>
    <row r="94" spans="2:6" ht="20.25" customHeight="1">
      <c r="B94" s="20"/>
      <c r="C94" s="10"/>
      <c r="D94" s="10"/>
      <c r="E94" s="10"/>
      <c r="F94" s="11"/>
    </row>
    <row r="95" spans="2:6" ht="20.25" customHeight="1" thickBot="1">
      <c r="B95" s="9" t="s">
        <v>18</v>
      </c>
      <c r="C95" s="10"/>
      <c r="D95" s="10"/>
      <c r="E95" s="10"/>
      <c r="F95" s="11"/>
    </row>
    <row r="96" spans="2:6" ht="37.5" customHeight="1" thickBot="1">
      <c r="B96" s="9"/>
      <c r="C96" s="13" t="s">
        <v>3</v>
      </c>
      <c r="D96" s="41"/>
      <c r="E96" s="10"/>
      <c r="F96" s="11"/>
    </row>
    <row r="97" spans="2:6" ht="20.25" customHeight="1" thickBot="1">
      <c r="B97" s="9"/>
      <c r="C97" s="13" t="s">
        <v>9</v>
      </c>
      <c r="D97" s="42" t="s">
        <v>25</v>
      </c>
      <c r="E97" s="10"/>
      <c r="F97" s="11"/>
    </row>
    <row r="98" spans="2:6" ht="37.5" customHeight="1" thickBot="1">
      <c r="B98" s="9"/>
      <c r="C98" s="13" t="s">
        <v>4</v>
      </c>
      <c r="D98" s="41"/>
      <c r="E98" s="10"/>
      <c r="F98" s="11"/>
    </row>
    <row r="99" spans="2:6" ht="20.25" customHeight="1" thickBot="1">
      <c r="B99" s="9"/>
      <c r="C99" s="13" t="s">
        <v>5</v>
      </c>
      <c r="D99" s="43"/>
      <c r="E99" s="10"/>
      <c r="F99" s="11"/>
    </row>
    <row r="100" spans="2:6" ht="20.25" customHeight="1" thickBot="1">
      <c r="B100" s="9"/>
      <c r="C100" s="13" t="s">
        <v>92</v>
      </c>
      <c r="D100" s="44" t="s">
        <v>48</v>
      </c>
      <c r="E100" s="10"/>
      <c r="F100" s="11"/>
    </row>
    <row r="101" spans="2:6" ht="20.25" customHeight="1" thickBot="1">
      <c r="B101" s="20"/>
      <c r="C101" s="13" t="s">
        <v>6</v>
      </c>
      <c r="D101" s="42" t="s">
        <v>25</v>
      </c>
      <c r="E101" s="10"/>
      <c r="F101" s="11"/>
    </row>
    <row r="102" spans="2:6" ht="20.25" customHeight="1" thickBot="1">
      <c r="B102" s="20"/>
      <c r="C102" s="13" t="s">
        <v>7</v>
      </c>
      <c r="D102" s="42" t="s">
        <v>25</v>
      </c>
      <c r="E102" s="10"/>
      <c r="F102" s="11"/>
    </row>
    <row r="103" spans="2:6" ht="20.25" customHeight="1" thickBot="1">
      <c r="B103" s="20"/>
      <c r="C103" s="13" t="s">
        <v>8</v>
      </c>
      <c r="D103" s="42" t="s">
        <v>25</v>
      </c>
      <c r="E103" s="10"/>
      <c r="F103" s="11"/>
    </row>
    <row r="104" spans="2:6" ht="20.25" customHeight="1">
      <c r="B104" s="20"/>
      <c r="C104" s="10"/>
      <c r="D104" s="10"/>
      <c r="E104" s="10"/>
      <c r="F104" s="11"/>
    </row>
    <row r="105" spans="2:6" ht="20.25" customHeight="1" thickBot="1">
      <c r="B105" s="9" t="s">
        <v>19</v>
      </c>
      <c r="C105" s="10"/>
      <c r="D105" s="10"/>
      <c r="E105" s="10"/>
      <c r="F105" s="11"/>
    </row>
    <row r="106" spans="2:6" ht="37.5" customHeight="1" thickBot="1">
      <c r="B106" s="9"/>
      <c r="C106" s="13" t="s">
        <v>3</v>
      </c>
      <c r="D106" s="41"/>
      <c r="E106" s="10"/>
      <c r="F106" s="11"/>
    </row>
    <row r="107" spans="2:6" ht="20.25" customHeight="1" thickBot="1">
      <c r="B107" s="9"/>
      <c r="C107" s="13" t="s">
        <v>9</v>
      </c>
      <c r="D107" s="42" t="s">
        <v>25</v>
      </c>
      <c r="E107" s="10"/>
      <c r="F107" s="11"/>
    </row>
    <row r="108" spans="2:6" ht="37.5" customHeight="1" thickBot="1">
      <c r="B108" s="9"/>
      <c r="C108" s="13" t="s">
        <v>4</v>
      </c>
      <c r="D108" s="41"/>
      <c r="E108" s="10"/>
      <c r="F108" s="11"/>
    </row>
    <row r="109" spans="2:6" ht="20.25" customHeight="1" thickBot="1">
      <c r="B109" s="9"/>
      <c r="C109" s="13" t="s">
        <v>5</v>
      </c>
      <c r="D109" s="43"/>
      <c r="E109" s="10"/>
      <c r="F109" s="11"/>
    </row>
    <row r="110" spans="2:6" ht="20.25" customHeight="1" thickBot="1">
      <c r="B110" s="9"/>
      <c r="C110" s="13" t="s">
        <v>92</v>
      </c>
      <c r="D110" s="44" t="s">
        <v>48</v>
      </c>
      <c r="E110" s="10"/>
      <c r="F110" s="11"/>
    </row>
    <row r="111" spans="2:6" ht="20.25" customHeight="1" thickBot="1">
      <c r="B111" s="20"/>
      <c r="C111" s="13" t="s">
        <v>6</v>
      </c>
      <c r="D111" s="42" t="s">
        <v>25</v>
      </c>
      <c r="E111" s="10"/>
      <c r="F111" s="11"/>
    </row>
    <row r="112" spans="2:6" ht="20.25" customHeight="1" thickBot="1">
      <c r="B112" s="20"/>
      <c r="C112" s="13" t="s">
        <v>7</v>
      </c>
      <c r="D112" s="42" t="s">
        <v>25</v>
      </c>
      <c r="E112" s="10"/>
      <c r="F112" s="11"/>
    </row>
    <row r="113" spans="2:6" ht="20.25" customHeight="1" thickBot="1">
      <c r="B113" s="20"/>
      <c r="C113" s="13" t="s">
        <v>8</v>
      </c>
      <c r="D113" s="42" t="s">
        <v>25</v>
      </c>
      <c r="E113" s="10"/>
      <c r="F113" s="11"/>
    </row>
    <row r="114" spans="2:6" ht="20.25" customHeight="1">
      <c r="B114" s="20"/>
      <c r="C114" s="10"/>
      <c r="D114" s="10"/>
      <c r="E114" s="10"/>
      <c r="F114" s="11"/>
    </row>
    <row r="115" spans="2:6" ht="20.25" customHeight="1" thickBot="1">
      <c r="B115" s="27"/>
      <c r="C115" s="16"/>
      <c r="D115" s="16"/>
      <c r="E115" s="16"/>
      <c r="F115" s="17"/>
    </row>
    <row r="116" spans="2:6">
      <c r="D116" s="56" t="s">
        <v>41</v>
      </c>
      <c r="E116" s="56"/>
      <c r="F116" s="56"/>
    </row>
  </sheetData>
  <sheetProtection algorithmName="SHA-512" hashValue="978plZn3A585cxL7HM77dzuKRT5gb7yFzbm0gbEYHD3ArehAvkAiiap1GBn0vZUNVDdjDxWe8yeR/9ulFD64ZA==" saltValue="V9IPL4qGok0HJZWt1aiBKQ==" spinCount="100000" sheet="1" formatCells="0"/>
  <mergeCells count="1">
    <mergeCell ref="D116:F116"/>
  </mergeCells>
  <phoneticPr fontId="2"/>
  <dataValidations count="5">
    <dataValidation type="list" allowBlank="1" showInputMessage="1" showErrorMessage="1" sqref="D5" xr:uid="{C93B4CE1-C75F-4366-82D0-BA7EEEFF1E95}">
      <formula1>"0（選択）, 0件, 1件, 2件, 3件, 4件, 5件, 6件, 7件, 8件, 9件, 10件"</formula1>
    </dataValidation>
    <dataValidation type="list" allowBlank="1" showInputMessage="1" showErrorMessage="1" sqref="D17 D27 D37 D47 D57 D67 D77 D87 D97 D107" xr:uid="{DFB4303F-D4DC-46DC-92E4-C1865CF9A401}">
      <formula1>"0（選択）, 1. 筆頭著者, 2. 筆頭著者相当, 3. 責任著者(筆頭以外), 4. その他の共著者"</formula1>
    </dataValidation>
    <dataValidation type="list" allowBlank="1" showInputMessage="1" showErrorMessage="1" sqref="D23 D33 D43 D53 D63 D73 D83 D93 D103 D113" xr:uid="{42FB13C3-66A6-4532-BC50-FE70DA3CC5E0}">
      <formula1>"0（選択）, 1. 英語, 2. 日本語, 3. その他"</formula1>
    </dataValidation>
    <dataValidation type="list" allowBlank="1" showInputMessage="1" showErrorMessage="1" sqref="D21 D31 D41 D51 D61 D71 D81 D91 D101 D111" xr:uid="{DB1A01DF-2C83-45FE-9A09-8767E3096412}">
      <formula1>"0（選択）, 1. 原著論文, 2. 症例報告, 3. 総説・解説, 4. その他"</formula1>
    </dataValidation>
    <dataValidation type="list" allowBlank="1" showInputMessage="1" showErrorMessage="1" sqref="D22 D32 D42 D52 D62 D72 D82 D92 D102 D112" xr:uid="{EA8C0B37-69F7-436C-B8ED-67D405A8C156}">
      <formula1>"0（選択）, 1. 査読あり, 2. 査読なし, 3. 査読なし発表(プレプリント)"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A0029-0E62-4794-878D-4CD61E41F6F2}">
  <dimension ref="B1:G118"/>
  <sheetViews>
    <sheetView workbookViewId="0">
      <selection activeCell="B2" sqref="B2"/>
    </sheetView>
  </sheetViews>
  <sheetFormatPr defaultRowHeight="18.75"/>
  <cols>
    <col min="1" max="2" width="3.75" style="1" customWidth="1"/>
    <col min="3" max="3" width="15" style="1" customWidth="1"/>
    <col min="4" max="4" width="43.75" style="1" customWidth="1"/>
    <col min="5" max="5" width="2.75" style="1" customWidth="1"/>
    <col min="6" max="6" width="3.75" style="1" customWidth="1"/>
    <col min="7" max="16384" width="9" style="1"/>
  </cols>
  <sheetData>
    <row r="1" spans="2:7">
      <c r="F1" s="3" t="str">
        <f>①研究状況!F1</f>
        <v>Science Tokyo SPRING/BOOST (MD) 申請様式A</v>
      </c>
    </row>
    <row r="2" spans="2:7" ht="24.75" thickBot="1">
      <c r="B2" s="5"/>
      <c r="D2" s="47" t="s">
        <v>65</v>
      </c>
      <c r="F2" s="49" t="str">
        <f>①研究状況!F2</f>
        <v>v20250407</v>
      </c>
    </row>
    <row r="3" spans="2:7">
      <c r="B3" s="6" t="s">
        <v>26</v>
      </c>
      <c r="C3" s="7"/>
      <c r="D3" s="7"/>
      <c r="E3" s="7"/>
      <c r="F3" s="8"/>
    </row>
    <row r="4" spans="2:7" ht="20.25" thickBot="1">
      <c r="B4" s="9" t="s">
        <v>67</v>
      </c>
      <c r="C4" s="10"/>
      <c r="D4" s="21" t="s">
        <v>68</v>
      </c>
      <c r="E4" s="10"/>
      <c r="F4" s="11"/>
    </row>
    <row r="5" spans="2:7" ht="20.25" thickBot="1">
      <c r="B5" s="9"/>
      <c r="C5" s="13" t="s">
        <v>10</v>
      </c>
      <c r="D5" s="40" t="s">
        <v>118</v>
      </c>
      <c r="E5" s="10"/>
      <c r="F5" s="11"/>
    </row>
    <row r="6" spans="2:7" ht="19.5">
      <c r="B6" s="9"/>
      <c r="C6" s="10"/>
      <c r="D6" s="21"/>
      <c r="E6" s="10"/>
      <c r="F6" s="11"/>
    </row>
    <row r="7" spans="2:7" ht="15.75" customHeight="1">
      <c r="B7" s="20"/>
      <c r="C7" s="23" t="s">
        <v>44</v>
      </c>
      <c r="D7" s="10"/>
      <c r="E7" s="10"/>
      <c r="F7" s="11"/>
    </row>
    <row r="8" spans="2:7" ht="15.75" customHeight="1">
      <c r="B8" s="24"/>
      <c r="C8" s="19" t="s">
        <v>124</v>
      </c>
      <c r="D8" s="18"/>
      <c r="E8" s="18"/>
      <c r="F8" s="25"/>
      <c r="G8" s="1" t="s">
        <v>117</v>
      </c>
    </row>
    <row r="9" spans="2:7" ht="15.75" customHeight="1">
      <c r="B9" s="24"/>
      <c r="C9" s="19" t="s">
        <v>125</v>
      </c>
      <c r="D9" s="18"/>
      <c r="E9" s="18"/>
      <c r="F9" s="25"/>
    </row>
    <row r="10" spans="2:7" s="26" customFormat="1" ht="15.75" customHeight="1">
      <c r="B10" s="24"/>
      <c r="C10" s="19" t="s">
        <v>70</v>
      </c>
      <c r="D10" s="18"/>
      <c r="E10" s="18"/>
      <c r="F10" s="25"/>
    </row>
    <row r="11" spans="2:7" s="26" customFormat="1" ht="15.75" customHeight="1">
      <c r="B11" s="24"/>
      <c r="C11" s="19" t="s">
        <v>69</v>
      </c>
      <c r="D11" s="18"/>
      <c r="E11" s="18"/>
      <c r="F11" s="25"/>
    </row>
    <row r="12" spans="2:7" s="26" customFormat="1" ht="15.75" customHeight="1">
      <c r="B12" s="24"/>
      <c r="C12" s="19" t="s">
        <v>114</v>
      </c>
      <c r="D12" s="18"/>
      <c r="E12" s="18"/>
      <c r="F12" s="25"/>
    </row>
    <row r="13" spans="2:7" s="26" customFormat="1" ht="15.75" customHeight="1">
      <c r="B13" s="24"/>
      <c r="C13" s="19" t="s">
        <v>115</v>
      </c>
      <c r="D13" s="18"/>
      <c r="E13" s="18"/>
      <c r="F13" s="25"/>
    </row>
    <row r="14" spans="2:7" s="26" customFormat="1" ht="15.75" customHeight="1">
      <c r="B14" s="24"/>
      <c r="C14" s="19"/>
      <c r="D14" s="18"/>
      <c r="E14" s="18"/>
      <c r="F14" s="25"/>
    </row>
    <row r="15" spans="2:7" s="26" customFormat="1" ht="15.75" customHeight="1">
      <c r="B15" s="24"/>
      <c r="C15" s="19"/>
      <c r="D15" s="18"/>
      <c r="E15" s="18"/>
      <c r="F15" s="25"/>
    </row>
    <row r="16" spans="2:7">
      <c r="B16" s="20"/>
      <c r="C16" s="10"/>
      <c r="D16" s="10"/>
      <c r="E16" s="10"/>
      <c r="F16" s="11"/>
    </row>
    <row r="17" spans="2:6" ht="20.25" customHeight="1" thickBot="1">
      <c r="B17" s="9" t="s">
        <v>2</v>
      </c>
      <c r="C17" s="10"/>
      <c r="D17" s="45" t="s">
        <v>113</v>
      </c>
      <c r="E17" s="10"/>
      <c r="F17" s="11"/>
    </row>
    <row r="18" spans="2:6" ht="37.5" customHeight="1" thickBot="1">
      <c r="B18" s="9"/>
      <c r="C18" s="13" t="s">
        <v>20</v>
      </c>
      <c r="D18" s="41"/>
      <c r="E18" s="10"/>
      <c r="F18" s="11"/>
    </row>
    <row r="19" spans="2:6" ht="20.25" customHeight="1" thickBot="1">
      <c r="B19" s="9"/>
      <c r="C19" s="13" t="s">
        <v>9</v>
      </c>
      <c r="D19" s="42" t="s">
        <v>25</v>
      </c>
      <c r="E19" s="10"/>
      <c r="F19" s="11"/>
    </row>
    <row r="20" spans="2:6" ht="37.5" customHeight="1" thickBot="1">
      <c r="B20" s="9"/>
      <c r="C20" s="13" t="s">
        <v>4</v>
      </c>
      <c r="D20" s="41"/>
      <c r="E20" s="10"/>
      <c r="F20" s="11"/>
    </row>
    <row r="21" spans="2:6" ht="20.25" customHeight="1" thickBot="1">
      <c r="B21" s="9"/>
      <c r="C21" s="13" t="s">
        <v>21</v>
      </c>
      <c r="D21" s="43"/>
      <c r="E21" s="10"/>
      <c r="F21" s="11"/>
    </row>
    <row r="22" spans="2:6" ht="20.25" customHeight="1" thickBot="1">
      <c r="B22" s="9"/>
      <c r="C22" s="13" t="s">
        <v>92</v>
      </c>
      <c r="D22" s="44" t="s">
        <v>48</v>
      </c>
      <c r="E22" s="10"/>
      <c r="F22" s="11"/>
    </row>
    <row r="23" spans="2:6" ht="20.25" customHeight="1" thickBot="1">
      <c r="B23" s="9"/>
      <c r="C23" s="13" t="s">
        <v>6</v>
      </c>
      <c r="D23" s="42" t="s">
        <v>25</v>
      </c>
      <c r="E23" s="10"/>
      <c r="F23" s="11"/>
    </row>
    <row r="24" spans="2:6" ht="20.25" customHeight="1" thickBot="1">
      <c r="B24" s="20"/>
      <c r="C24" s="13" t="s">
        <v>23</v>
      </c>
      <c r="D24" s="42" t="s">
        <v>25</v>
      </c>
      <c r="E24" s="10"/>
      <c r="F24" s="11"/>
    </row>
    <row r="25" spans="2:6" ht="20.25" customHeight="1" thickBot="1">
      <c r="B25" s="20"/>
      <c r="C25" s="13" t="s">
        <v>22</v>
      </c>
      <c r="D25" s="42" t="s">
        <v>25</v>
      </c>
      <c r="E25" s="10"/>
      <c r="F25" s="11"/>
    </row>
    <row r="26" spans="2:6" ht="20.25" customHeight="1">
      <c r="B26" s="20"/>
      <c r="C26" s="10"/>
      <c r="D26" s="10"/>
      <c r="E26" s="10"/>
      <c r="F26" s="11"/>
    </row>
    <row r="27" spans="2:6" ht="20.25" customHeight="1" thickBot="1">
      <c r="B27" s="9" t="s">
        <v>11</v>
      </c>
      <c r="C27" s="10"/>
      <c r="D27" s="10"/>
      <c r="E27" s="10"/>
      <c r="F27" s="11"/>
    </row>
    <row r="28" spans="2:6" ht="37.5" customHeight="1" thickBot="1">
      <c r="B28" s="9"/>
      <c r="C28" s="13" t="s">
        <v>20</v>
      </c>
      <c r="D28" s="41"/>
      <c r="E28" s="10"/>
      <c r="F28" s="11"/>
    </row>
    <row r="29" spans="2:6" ht="20.25" customHeight="1" thickBot="1">
      <c r="B29" s="9"/>
      <c r="C29" s="13" t="s">
        <v>9</v>
      </c>
      <c r="D29" s="42" t="s">
        <v>25</v>
      </c>
      <c r="E29" s="10"/>
      <c r="F29" s="11"/>
    </row>
    <row r="30" spans="2:6" ht="37.5" customHeight="1" thickBot="1">
      <c r="B30" s="9"/>
      <c r="C30" s="13" t="s">
        <v>4</v>
      </c>
      <c r="D30" s="41"/>
      <c r="E30" s="10"/>
      <c r="F30" s="11"/>
    </row>
    <row r="31" spans="2:6" ht="20.25" customHeight="1" thickBot="1">
      <c r="B31" s="9"/>
      <c r="C31" s="13" t="s">
        <v>21</v>
      </c>
      <c r="D31" s="43"/>
      <c r="E31" s="10"/>
      <c r="F31" s="11"/>
    </row>
    <row r="32" spans="2:6" ht="20.25" customHeight="1" thickBot="1">
      <c r="B32" s="9"/>
      <c r="C32" s="13" t="s">
        <v>92</v>
      </c>
      <c r="D32" s="44" t="s">
        <v>48</v>
      </c>
      <c r="E32" s="10"/>
      <c r="F32" s="11"/>
    </row>
    <row r="33" spans="2:6" ht="20.25" customHeight="1" thickBot="1">
      <c r="B33" s="9"/>
      <c r="C33" s="13" t="s">
        <v>6</v>
      </c>
      <c r="D33" s="42" t="s">
        <v>25</v>
      </c>
      <c r="E33" s="10"/>
      <c r="F33" s="11"/>
    </row>
    <row r="34" spans="2:6" ht="20.25" customHeight="1" thickBot="1">
      <c r="B34" s="20"/>
      <c r="C34" s="13" t="s">
        <v>23</v>
      </c>
      <c r="D34" s="42" t="s">
        <v>25</v>
      </c>
      <c r="E34" s="10"/>
      <c r="F34" s="11"/>
    </row>
    <row r="35" spans="2:6" ht="20.25" customHeight="1" thickBot="1">
      <c r="B35" s="20"/>
      <c r="C35" s="13" t="s">
        <v>22</v>
      </c>
      <c r="D35" s="42" t="s">
        <v>25</v>
      </c>
      <c r="E35" s="10"/>
      <c r="F35" s="11"/>
    </row>
    <row r="36" spans="2:6" ht="20.25" customHeight="1">
      <c r="B36" s="20"/>
      <c r="C36" s="10"/>
      <c r="D36" s="10"/>
      <c r="E36" s="10"/>
      <c r="F36" s="11"/>
    </row>
    <row r="37" spans="2:6" ht="20.25" customHeight="1" thickBot="1">
      <c r="B37" s="9" t="s">
        <v>12</v>
      </c>
      <c r="C37" s="10"/>
      <c r="D37" s="10"/>
      <c r="E37" s="10"/>
      <c r="F37" s="11"/>
    </row>
    <row r="38" spans="2:6" ht="37.5" customHeight="1" thickBot="1">
      <c r="B38" s="9"/>
      <c r="C38" s="13" t="s">
        <v>20</v>
      </c>
      <c r="D38" s="41"/>
      <c r="E38" s="10"/>
      <c r="F38" s="11"/>
    </row>
    <row r="39" spans="2:6" ht="20.25" customHeight="1" thickBot="1">
      <c r="B39" s="9"/>
      <c r="C39" s="13" t="s">
        <v>9</v>
      </c>
      <c r="D39" s="42" t="s">
        <v>25</v>
      </c>
      <c r="E39" s="10"/>
      <c r="F39" s="11"/>
    </row>
    <row r="40" spans="2:6" ht="37.5" customHeight="1" thickBot="1">
      <c r="B40" s="9"/>
      <c r="C40" s="13" t="s">
        <v>4</v>
      </c>
      <c r="D40" s="41"/>
      <c r="E40" s="10"/>
      <c r="F40" s="11"/>
    </row>
    <row r="41" spans="2:6" ht="20.25" customHeight="1" thickBot="1">
      <c r="B41" s="9"/>
      <c r="C41" s="13" t="s">
        <v>21</v>
      </c>
      <c r="D41" s="43"/>
      <c r="E41" s="10"/>
      <c r="F41" s="11"/>
    </row>
    <row r="42" spans="2:6" ht="20.25" customHeight="1" thickBot="1">
      <c r="B42" s="9"/>
      <c r="C42" s="13" t="s">
        <v>92</v>
      </c>
      <c r="D42" s="44" t="s">
        <v>48</v>
      </c>
      <c r="E42" s="10"/>
      <c r="F42" s="11"/>
    </row>
    <row r="43" spans="2:6" ht="20.25" customHeight="1" thickBot="1">
      <c r="B43" s="9"/>
      <c r="C43" s="13" t="s">
        <v>6</v>
      </c>
      <c r="D43" s="42" t="s">
        <v>25</v>
      </c>
      <c r="E43" s="10"/>
      <c r="F43" s="11"/>
    </row>
    <row r="44" spans="2:6" ht="20.25" customHeight="1" thickBot="1">
      <c r="B44" s="20"/>
      <c r="C44" s="13" t="s">
        <v>23</v>
      </c>
      <c r="D44" s="42" t="s">
        <v>25</v>
      </c>
      <c r="E44" s="10"/>
      <c r="F44" s="11"/>
    </row>
    <row r="45" spans="2:6" ht="20.25" customHeight="1" thickBot="1">
      <c r="B45" s="20"/>
      <c r="C45" s="13" t="s">
        <v>22</v>
      </c>
      <c r="D45" s="42" t="s">
        <v>25</v>
      </c>
      <c r="E45" s="10"/>
      <c r="F45" s="11"/>
    </row>
    <row r="46" spans="2:6" ht="20.25" customHeight="1">
      <c r="B46" s="20"/>
      <c r="C46" s="10"/>
      <c r="D46" s="10"/>
      <c r="E46" s="10"/>
      <c r="F46" s="11"/>
    </row>
    <row r="47" spans="2:6" ht="20.25" customHeight="1" thickBot="1">
      <c r="B47" s="9" t="s">
        <v>13</v>
      </c>
      <c r="C47" s="10"/>
      <c r="D47" s="10"/>
      <c r="E47" s="10"/>
      <c r="F47" s="11"/>
    </row>
    <row r="48" spans="2:6" ht="37.5" customHeight="1" thickBot="1">
      <c r="B48" s="9"/>
      <c r="C48" s="13" t="s">
        <v>20</v>
      </c>
      <c r="D48" s="41"/>
      <c r="E48" s="10"/>
      <c r="F48" s="11"/>
    </row>
    <row r="49" spans="2:6" ht="20.25" customHeight="1" thickBot="1">
      <c r="B49" s="9"/>
      <c r="C49" s="13" t="s">
        <v>9</v>
      </c>
      <c r="D49" s="42" t="s">
        <v>25</v>
      </c>
      <c r="E49" s="10"/>
      <c r="F49" s="11"/>
    </row>
    <row r="50" spans="2:6" ht="37.5" customHeight="1" thickBot="1">
      <c r="B50" s="9"/>
      <c r="C50" s="13" t="s">
        <v>4</v>
      </c>
      <c r="D50" s="41"/>
      <c r="E50" s="10"/>
      <c r="F50" s="11"/>
    </row>
    <row r="51" spans="2:6" ht="20.25" customHeight="1" thickBot="1">
      <c r="B51" s="9"/>
      <c r="C51" s="13" t="s">
        <v>21</v>
      </c>
      <c r="D51" s="43"/>
      <c r="E51" s="10"/>
      <c r="F51" s="11"/>
    </row>
    <row r="52" spans="2:6" ht="20.25" customHeight="1" thickBot="1">
      <c r="B52" s="9"/>
      <c r="C52" s="13" t="s">
        <v>92</v>
      </c>
      <c r="D52" s="44" t="s">
        <v>48</v>
      </c>
      <c r="E52" s="10"/>
      <c r="F52" s="11"/>
    </row>
    <row r="53" spans="2:6" ht="20.25" customHeight="1" thickBot="1">
      <c r="B53" s="9"/>
      <c r="C53" s="13" t="s">
        <v>6</v>
      </c>
      <c r="D53" s="42" t="s">
        <v>25</v>
      </c>
      <c r="E53" s="10"/>
      <c r="F53" s="11"/>
    </row>
    <row r="54" spans="2:6" ht="20.25" customHeight="1" thickBot="1">
      <c r="B54" s="20"/>
      <c r="C54" s="13" t="s">
        <v>23</v>
      </c>
      <c r="D54" s="42" t="s">
        <v>25</v>
      </c>
      <c r="E54" s="10"/>
      <c r="F54" s="11"/>
    </row>
    <row r="55" spans="2:6" ht="20.25" customHeight="1" thickBot="1">
      <c r="B55" s="20"/>
      <c r="C55" s="13" t="s">
        <v>22</v>
      </c>
      <c r="D55" s="42" t="s">
        <v>25</v>
      </c>
      <c r="E55" s="10"/>
      <c r="F55" s="11"/>
    </row>
    <row r="56" spans="2:6" ht="20.25" customHeight="1">
      <c r="B56" s="20"/>
      <c r="C56" s="10"/>
      <c r="D56" s="10"/>
      <c r="E56" s="10"/>
      <c r="F56" s="11"/>
    </row>
    <row r="57" spans="2:6" ht="20.25" customHeight="1" thickBot="1">
      <c r="B57" s="9" t="s">
        <v>14</v>
      </c>
      <c r="C57" s="10"/>
      <c r="D57" s="10"/>
      <c r="E57" s="10"/>
      <c r="F57" s="11"/>
    </row>
    <row r="58" spans="2:6" ht="37.5" customHeight="1" thickBot="1">
      <c r="B58" s="9"/>
      <c r="C58" s="13" t="s">
        <v>20</v>
      </c>
      <c r="D58" s="41"/>
      <c r="E58" s="10"/>
      <c r="F58" s="11"/>
    </row>
    <row r="59" spans="2:6" ht="20.25" customHeight="1" thickBot="1">
      <c r="B59" s="9"/>
      <c r="C59" s="13" t="s">
        <v>9</v>
      </c>
      <c r="D59" s="42" t="s">
        <v>25</v>
      </c>
      <c r="E59" s="10"/>
      <c r="F59" s="11"/>
    </row>
    <row r="60" spans="2:6" ht="37.5" customHeight="1" thickBot="1">
      <c r="B60" s="9"/>
      <c r="C60" s="13" t="s">
        <v>4</v>
      </c>
      <c r="D60" s="41"/>
      <c r="E60" s="10"/>
      <c r="F60" s="11"/>
    </row>
    <row r="61" spans="2:6" ht="20.25" customHeight="1" thickBot="1">
      <c r="B61" s="9"/>
      <c r="C61" s="13" t="s">
        <v>21</v>
      </c>
      <c r="D61" s="43"/>
      <c r="E61" s="10"/>
      <c r="F61" s="11"/>
    </row>
    <row r="62" spans="2:6" ht="20.25" customHeight="1" thickBot="1">
      <c r="B62" s="9"/>
      <c r="C62" s="13" t="s">
        <v>92</v>
      </c>
      <c r="D62" s="44" t="s">
        <v>48</v>
      </c>
      <c r="E62" s="10"/>
      <c r="F62" s="11"/>
    </row>
    <row r="63" spans="2:6" ht="20.25" customHeight="1" thickBot="1">
      <c r="B63" s="9"/>
      <c r="C63" s="13" t="s">
        <v>6</v>
      </c>
      <c r="D63" s="42" t="s">
        <v>25</v>
      </c>
      <c r="E63" s="10"/>
      <c r="F63" s="11"/>
    </row>
    <row r="64" spans="2:6" ht="20.25" customHeight="1" thickBot="1">
      <c r="B64" s="20"/>
      <c r="C64" s="13" t="s">
        <v>23</v>
      </c>
      <c r="D64" s="42" t="s">
        <v>25</v>
      </c>
      <c r="E64" s="10"/>
      <c r="F64" s="11"/>
    </row>
    <row r="65" spans="2:6" ht="20.25" customHeight="1" thickBot="1">
      <c r="B65" s="20"/>
      <c r="C65" s="13" t="s">
        <v>22</v>
      </c>
      <c r="D65" s="42" t="s">
        <v>25</v>
      </c>
      <c r="E65" s="10"/>
      <c r="F65" s="11"/>
    </row>
    <row r="66" spans="2:6" ht="20.25" customHeight="1">
      <c r="B66" s="20"/>
      <c r="C66" s="10"/>
      <c r="D66" s="10"/>
      <c r="E66" s="10"/>
      <c r="F66" s="11"/>
    </row>
    <row r="67" spans="2:6" ht="20.25" customHeight="1" thickBot="1">
      <c r="B67" s="9" t="s">
        <v>15</v>
      </c>
      <c r="C67" s="10"/>
      <c r="D67" s="10"/>
      <c r="E67" s="10"/>
      <c r="F67" s="11"/>
    </row>
    <row r="68" spans="2:6" ht="37.5" customHeight="1" thickBot="1">
      <c r="B68" s="9"/>
      <c r="C68" s="13" t="s">
        <v>20</v>
      </c>
      <c r="D68" s="41"/>
      <c r="E68" s="10"/>
      <c r="F68" s="11"/>
    </row>
    <row r="69" spans="2:6" ht="20.25" customHeight="1" thickBot="1">
      <c r="B69" s="9"/>
      <c r="C69" s="13" t="s">
        <v>9</v>
      </c>
      <c r="D69" s="42" t="s">
        <v>25</v>
      </c>
      <c r="E69" s="10"/>
      <c r="F69" s="11"/>
    </row>
    <row r="70" spans="2:6" ht="37.5" customHeight="1" thickBot="1">
      <c r="B70" s="9"/>
      <c r="C70" s="13" t="s">
        <v>4</v>
      </c>
      <c r="D70" s="41"/>
      <c r="E70" s="10"/>
      <c r="F70" s="11"/>
    </row>
    <row r="71" spans="2:6" ht="20.25" customHeight="1" thickBot="1">
      <c r="B71" s="9"/>
      <c r="C71" s="13" t="s">
        <v>21</v>
      </c>
      <c r="D71" s="43"/>
      <c r="E71" s="10"/>
      <c r="F71" s="11"/>
    </row>
    <row r="72" spans="2:6" ht="20.25" customHeight="1" thickBot="1">
      <c r="B72" s="9"/>
      <c r="C72" s="13" t="s">
        <v>92</v>
      </c>
      <c r="D72" s="44" t="s">
        <v>48</v>
      </c>
      <c r="E72" s="10"/>
      <c r="F72" s="11"/>
    </row>
    <row r="73" spans="2:6" ht="20.25" customHeight="1" thickBot="1">
      <c r="B73" s="9"/>
      <c r="C73" s="13" t="s">
        <v>6</v>
      </c>
      <c r="D73" s="42" t="s">
        <v>25</v>
      </c>
      <c r="E73" s="10"/>
      <c r="F73" s="11"/>
    </row>
    <row r="74" spans="2:6" ht="20.25" customHeight="1" thickBot="1">
      <c r="B74" s="20"/>
      <c r="C74" s="13" t="s">
        <v>23</v>
      </c>
      <c r="D74" s="42" t="s">
        <v>25</v>
      </c>
      <c r="E74" s="10"/>
      <c r="F74" s="11"/>
    </row>
    <row r="75" spans="2:6" ht="20.25" customHeight="1" thickBot="1">
      <c r="B75" s="20"/>
      <c r="C75" s="13" t="s">
        <v>22</v>
      </c>
      <c r="D75" s="42" t="s">
        <v>25</v>
      </c>
      <c r="E75" s="10"/>
      <c r="F75" s="11"/>
    </row>
    <row r="76" spans="2:6" ht="20.25" customHeight="1">
      <c r="B76" s="20"/>
      <c r="C76" s="10"/>
      <c r="D76" s="10"/>
      <c r="E76" s="10"/>
      <c r="F76" s="11"/>
    </row>
    <row r="77" spans="2:6" ht="20.25" customHeight="1" thickBot="1">
      <c r="B77" s="9" t="s">
        <v>16</v>
      </c>
      <c r="C77" s="10"/>
      <c r="D77" s="10"/>
      <c r="E77" s="10"/>
      <c r="F77" s="11"/>
    </row>
    <row r="78" spans="2:6" ht="37.5" customHeight="1" thickBot="1">
      <c r="B78" s="9"/>
      <c r="C78" s="13" t="s">
        <v>20</v>
      </c>
      <c r="D78" s="41"/>
      <c r="E78" s="10"/>
      <c r="F78" s="11"/>
    </row>
    <row r="79" spans="2:6" ht="20.25" customHeight="1" thickBot="1">
      <c r="B79" s="9"/>
      <c r="C79" s="13" t="s">
        <v>9</v>
      </c>
      <c r="D79" s="42" t="s">
        <v>25</v>
      </c>
      <c r="E79" s="10"/>
      <c r="F79" s="11"/>
    </row>
    <row r="80" spans="2:6" ht="37.5" customHeight="1" thickBot="1">
      <c r="B80" s="9"/>
      <c r="C80" s="13" t="s">
        <v>4</v>
      </c>
      <c r="D80" s="41"/>
      <c r="E80" s="10"/>
      <c r="F80" s="11"/>
    </row>
    <row r="81" spans="2:6" ht="20.25" customHeight="1" thickBot="1">
      <c r="B81" s="9"/>
      <c r="C81" s="13" t="s">
        <v>21</v>
      </c>
      <c r="D81" s="43"/>
      <c r="E81" s="10"/>
      <c r="F81" s="11"/>
    </row>
    <row r="82" spans="2:6" ht="20.25" customHeight="1" thickBot="1">
      <c r="B82" s="9"/>
      <c r="C82" s="13" t="s">
        <v>92</v>
      </c>
      <c r="D82" s="44" t="s">
        <v>48</v>
      </c>
      <c r="E82" s="10"/>
      <c r="F82" s="11"/>
    </row>
    <row r="83" spans="2:6" ht="20.25" customHeight="1" thickBot="1">
      <c r="B83" s="9"/>
      <c r="C83" s="13" t="s">
        <v>6</v>
      </c>
      <c r="D83" s="42" t="s">
        <v>25</v>
      </c>
      <c r="E83" s="10"/>
      <c r="F83" s="11"/>
    </row>
    <row r="84" spans="2:6" ht="20.25" customHeight="1" thickBot="1">
      <c r="B84" s="20"/>
      <c r="C84" s="13" t="s">
        <v>23</v>
      </c>
      <c r="D84" s="42" t="s">
        <v>25</v>
      </c>
      <c r="E84" s="10"/>
      <c r="F84" s="11"/>
    </row>
    <row r="85" spans="2:6" ht="20.25" customHeight="1" thickBot="1">
      <c r="B85" s="20"/>
      <c r="C85" s="13" t="s">
        <v>22</v>
      </c>
      <c r="D85" s="42" t="s">
        <v>25</v>
      </c>
      <c r="E85" s="10"/>
      <c r="F85" s="11"/>
    </row>
    <row r="86" spans="2:6" ht="20.25" customHeight="1">
      <c r="B86" s="20"/>
      <c r="C86" s="10"/>
      <c r="D86" s="10"/>
      <c r="E86" s="10"/>
      <c r="F86" s="11"/>
    </row>
    <row r="87" spans="2:6" ht="20.25" customHeight="1" thickBot="1">
      <c r="B87" s="9" t="s">
        <v>17</v>
      </c>
      <c r="C87" s="10"/>
      <c r="D87" s="10"/>
      <c r="E87" s="10"/>
      <c r="F87" s="11"/>
    </row>
    <row r="88" spans="2:6" ht="37.5" customHeight="1" thickBot="1">
      <c r="B88" s="9"/>
      <c r="C88" s="13" t="s">
        <v>20</v>
      </c>
      <c r="D88" s="41"/>
      <c r="E88" s="10"/>
      <c r="F88" s="11"/>
    </row>
    <row r="89" spans="2:6" ht="20.25" customHeight="1" thickBot="1">
      <c r="B89" s="9"/>
      <c r="C89" s="13" t="s">
        <v>9</v>
      </c>
      <c r="D89" s="42" t="s">
        <v>25</v>
      </c>
      <c r="E89" s="10"/>
      <c r="F89" s="11"/>
    </row>
    <row r="90" spans="2:6" ht="37.5" customHeight="1" thickBot="1">
      <c r="B90" s="9"/>
      <c r="C90" s="13" t="s">
        <v>4</v>
      </c>
      <c r="D90" s="41"/>
      <c r="E90" s="10"/>
      <c r="F90" s="11"/>
    </row>
    <row r="91" spans="2:6" ht="20.25" customHeight="1" thickBot="1">
      <c r="B91" s="9"/>
      <c r="C91" s="13" t="s">
        <v>21</v>
      </c>
      <c r="D91" s="43"/>
      <c r="E91" s="10"/>
      <c r="F91" s="11"/>
    </row>
    <row r="92" spans="2:6" ht="20.25" customHeight="1" thickBot="1">
      <c r="B92" s="9"/>
      <c r="C92" s="13" t="s">
        <v>92</v>
      </c>
      <c r="D92" s="44" t="s">
        <v>48</v>
      </c>
      <c r="E92" s="10"/>
      <c r="F92" s="11"/>
    </row>
    <row r="93" spans="2:6" ht="20.25" customHeight="1" thickBot="1">
      <c r="B93" s="9"/>
      <c r="C93" s="13" t="s">
        <v>6</v>
      </c>
      <c r="D93" s="42" t="s">
        <v>25</v>
      </c>
      <c r="E93" s="10"/>
      <c r="F93" s="11"/>
    </row>
    <row r="94" spans="2:6" ht="20.25" customHeight="1" thickBot="1">
      <c r="B94" s="20"/>
      <c r="C94" s="13" t="s">
        <v>23</v>
      </c>
      <c r="D94" s="42" t="s">
        <v>25</v>
      </c>
      <c r="E94" s="10"/>
      <c r="F94" s="11"/>
    </row>
    <row r="95" spans="2:6" ht="20.25" customHeight="1" thickBot="1">
      <c r="B95" s="20"/>
      <c r="C95" s="13" t="s">
        <v>22</v>
      </c>
      <c r="D95" s="42" t="s">
        <v>25</v>
      </c>
      <c r="E95" s="10"/>
      <c r="F95" s="11"/>
    </row>
    <row r="96" spans="2:6" ht="20.25" customHeight="1">
      <c r="B96" s="20"/>
      <c r="C96" s="10"/>
      <c r="D96" s="10"/>
      <c r="E96" s="10"/>
      <c r="F96" s="11"/>
    </row>
    <row r="97" spans="2:6" ht="20.25" customHeight="1" thickBot="1">
      <c r="B97" s="9" t="s">
        <v>18</v>
      </c>
      <c r="C97" s="10"/>
      <c r="D97" s="10"/>
      <c r="E97" s="10"/>
      <c r="F97" s="11"/>
    </row>
    <row r="98" spans="2:6" ht="37.5" customHeight="1" thickBot="1">
      <c r="B98" s="9"/>
      <c r="C98" s="13" t="s">
        <v>20</v>
      </c>
      <c r="D98" s="41"/>
      <c r="E98" s="10"/>
      <c r="F98" s="11"/>
    </row>
    <row r="99" spans="2:6" ht="20.25" customHeight="1" thickBot="1">
      <c r="B99" s="9"/>
      <c r="C99" s="13" t="s">
        <v>9</v>
      </c>
      <c r="D99" s="42" t="s">
        <v>25</v>
      </c>
      <c r="E99" s="10"/>
      <c r="F99" s="11"/>
    </row>
    <row r="100" spans="2:6" ht="37.5" customHeight="1" thickBot="1">
      <c r="B100" s="9"/>
      <c r="C100" s="13" t="s">
        <v>4</v>
      </c>
      <c r="D100" s="41"/>
      <c r="E100" s="10"/>
      <c r="F100" s="11"/>
    </row>
    <row r="101" spans="2:6" ht="20.25" customHeight="1" thickBot="1">
      <c r="B101" s="9"/>
      <c r="C101" s="13" t="s">
        <v>21</v>
      </c>
      <c r="D101" s="43"/>
      <c r="E101" s="10"/>
      <c r="F101" s="11"/>
    </row>
    <row r="102" spans="2:6" ht="20.25" customHeight="1" thickBot="1">
      <c r="B102" s="9"/>
      <c r="C102" s="13" t="s">
        <v>92</v>
      </c>
      <c r="D102" s="44" t="s">
        <v>48</v>
      </c>
      <c r="E102" s="10"/>
      <c r="F102" s="11"/>
    </row>
    <row r="103" spans="2:6" ht="20.25" customHeight="1" thickBot="1">
      <c r="B103" s="9"/>
      <c r="C103" s="13" t="s">
        <v>6</v>
      </c>
      <c r="D103" s="42" t="s">
        <v>25</v>
      </c>
      <c r="E103" s="10"/>
      <c r="F103" s="11"/>
    </row>
    <row r="104" spans="2:6" ht="20.25" customHeight="1" thickBot="1">
      <c r="B104" s="20"/>
      <c r="C104" s="13" t="s">
        <v>23</v>
      </c>
      <c r="D104" s="42" t="s">
        <v>25</v>
      </c>
      <c r="E104" s="10"/>
      <c r="F104" s="11"/>
    </row>
    <row r="105" spans="2:6" ht="20.25" customHeight="1" thickBot="1">
      <c r="B105" s="20"/>
      <c r="C105" s="13" t="s">
        <v>22</v>
      </c>
      <c r="D105" s="42" t="s">
        <v>25</v>
      </c>
      <c r="E105" s="10"/>
      <c r="F105" s="11"/>
    </row>
    <row r="106" spans="2:6" ht="20.25" customHeight="1">
      <c r="B106" s="20"/>
      <c r="C106" s="10"/>
      <c r="D106" s="10"/>
      <c r="E106" s="10"/>
      <c r="F106" s="11"/>
    </row>
    <row r="107" spans="2:6" ht="20.25" customHeight="1" thickBot="1">
      <c r="B107" s="9" t="s">
        <v>19</v>
      </c>
      <c r="C107" s="10"/>
      <c r="D107" s="10"/>
      <c r="E107" s="10"/>
      <c r="F107" s="11"/>
    </row>
    <row r="108" spans="2:6" ht="37.5" customHeight="1" thickBot="1">
      <c r="B108" s="9"/>
      <c r="C108" s="13" t="s">
        <v>20</v>
      </c>
      <c r="D108" s="41"/>
      <c r="E108" s="10"/>
      <c r="F108" s="11"/>
    </row>
    <row r="109" spans="2:6" ht="20.25" customHeight="1" thickBot="1">
      <c r="B109" s="9"/>
      <c r="C109" s="13" t="s">
        <v>9</v>
      </c>
      <c r="D109" s="42" t="s">
        <v>25</v>
      </c>
      <c r="E109" s="10"/>
      <c r="F109" s="11"/>
    </row>
    <row r="110" spans="2:6" ht="37.5" customHeight="1" thickBot="1">
      <c r="B110" s="9"/>
      <c r="C110" s="13" t="s">
        <v>4</v>
      </c>
      <c r="D110" s="41"/>
      <c r="E110" s="10"/>
      <c r="F110" s="11"/>
    </row>
    <row r="111" spans="2:6" ht="20.25" customHeight="1" thickBot="1">
      <c r="B111" s="9"/>
      <c r="C111" s="13" t="s">
        <v>21</v>
      </c>
      <c r="D111" s="43"/>
      <c r="E111" s="10"/>
      <c r="F111" s="11"/>
    </row>
    <row r="112" spans="2:6" ht="20.25" customHeight="1" thickBot="1">
      <c r="B112" s="9"/>
      <c r="C112" s="13" t="s">
        <v>92</v>
      </c>
      <c r="D112" s="44" t="s">
        <v>48</v>
      </c>
      <c r="E112" s="10"/>
      <c r="F112" s="11"/>
    </row>
    <row r="113" spans="2:6" ht="20.25" customHeight="1" thickBot="1">
      <c r="B113" s="9"/>
      <c r="C113" s="13" t="s">
        <v>6</v>
      </c>
      <c r="D113" s="42" t="s">
        <v>25</v>
      </c>
      <c r="E113" s="10"/>
      <c r="F113" s="11"/>
    </row>
    <row r="114" spans="2:6" ht="20.25" customHeight="1" thickBot="1">
      <c r="B114" s="20"/>
      <c r="C114" s="13" t="s">
        <v>23</v>
      </c>
      <c r="D114" s="42" t="s">
        <v>25</v>
      </c>
      <c r="E114" s="10"/>
      <c r="F114" s="11"/>
    </row>
    <row r="115" spans="2:6" ht="20.25" customHeight="1" thickBot="1">
      <c r="B115" s="20"/>
      <c r="C115" s="13" t="s">
        <v>22</v>
      </c>
      <c r="D115" s="42" t="s">
        <v>25</v>
      </c>
      <c r="E115" s="10"/>
      <c r="F115" s="11"/>
    </row>
    <row r="116" spans="2:6" ht="20.25" customHeight="1">
      <c r="B116" s="20"/>
      <c r="C116" s="10"/>
      <c r="D116" s="10"/>
      <c r="E116" s="10"/>
      <c r="F116" s="11"/>
    </row>
    <row r="117" spans="2:6" ht="20.25" customHeight="1" thickBot="1">
      <c r="B117" s="27"/>
      <c r="C117" s="16"/>
      <c r="D117" s="16"/>
      <c r="E117" s="16"/>
      <c r="F117" s="17"/>
    </row>
    <row r="118" spans="2:6">
      <c r="D118" s="56" t="s">
        <v>66</v>
      </c>
      <c r="E118" s="56"/>
      <c r="F118" s="56"/>
    </row>
  </sheetData>
  <sheetProtection algorithmName="SHA-512" hashValue="szKSBlNLOSvwOk/6g9cY3qE/01juJ1Vf6apuMfFv+GCCsfbmrS1vZRXngyOE7CubDk3fdsIqEcNT7IIYkO0NtA==" saltValue="uG6QbFvdh4xpKZovIJEb5A==" spinCount="100000" sheet="1" formatCells="0"/>
  <mergeCells count="1">
    <mergeCell ref="D118:F118"/>
  </mergeCells>
  <phoneticPr fontId="2"/>
  <dataValidations count="5">
    <dataValidation type="list" allowBlank="1" showInputMessage="1" showErrorMessage="1" sqref="D19 D49 D29 D39 D59 D69 D99 D79 D89 D109" xr:uid="{DFDF6760-0683-4B5F-97D3-D4EC11F1D893}">
      <formula1>"0（選択）, 1. 筆頭/発表者, 2. 共著者"</formula1>
    </dataValidation>
    <dataValidation type="list" allowBlank="1" showInputMessage="1" showErrorMessage="1" sqref="D5" xr:uid="{0711A996-2ED2-4555-AFF3-3290C653E17F}">
      <formula1>"0（選択）, 0件, 1件, 2件, 3件, 4件, 5件, 6件, 7件, 8件, 9件, 10件"</formula1>
    </dataValidation>
    <dataValidation type="list" allowBlank="1" showInputMessage="1" showErrorMessage="1" sqref="D23 D53 D33 D43 D63 D73 D103 D83 D93 D113" xr:uid="{1CDE099A-65E5-46D2-86C5-AFE51590DF1B}">
      <formula1>"0（選択）, 1. 学会・研究会, 2. 講演会・シンポジウム, 3. セミナーなど(学内開催除く)"</formula1>
    </dataValidation>
    <dataValidation type="list" allowBlank="1" showInputMessage="1" showErrorMessage="1" sqref="D25 D35 D45 D55 D65 D75 D85 D95 D105 D115" xr:uid="{C50FC898-03D9-4519-BA53-7D3C25ED0EF2}">
      <formula1>"0（選択）, 1. ポスター発表, 2. 口演発表, 3. 招待講演"</formula1>
    </dataValidation>
    <dataValidation type="list" allowBlank="1" showInputMessage="1" showErrorMessage="1" sqref="D24 D34 D44 D54 D64 D74 D84 D94 D104 D114" xr:uid="{D9EC7B01-326F-4583-A820-AB9CFAC6882A}">
      <formula1>"0（選択）, 1. 国内(日本または出身国), 2. 国際(海外開催), 3. 国際(国内開催)"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58C52-462E-4525-AAC4-EC12178D37EB}">
  <dimension ref="B1:N47"/>
  <sheetViews>
    <sheetView workbookViewId="0">
      <selection activeCell="B2" sqref="B2"/>
    </sheetView>
  </sheetViews>
  <sheetFormatPr defaultRowHeight="18.75"/>
  <cols>
    <col min="1" max="2" width="3.75" style="1" customWidth="1"/>
    <col min="3" max="3" width="15" style="1" customWidth="1"/>
    <col min="4" max="4" width="43.75" style="1" customWidth="1"/>
    <col min="5" max="5" width="2.75" style="1" customWidth="1"/>
    <col min="6" max="6" width="3.75" style="1" customWidth="1"/>
    <col min="7" max="9" width="9" style="1"/>
    <col min="10" max="10" width="9.25" style="2" bestFit="1" customWidth="1"/>
    <col min="11" max="11" width="9" style="1"/>
    <col min="12" max="12" width="9" style="2"/>
    <col min="15" max="16384" width="9" style="1"/>
  </cols>
  <sheetData>
    <row r="1" spans="2:14">
      <c r="F1" s="3" t="str">
        <f>①研究状況!F1</f>
        <v>Science Tokyo SPRING/BOOST (MD) 申請様式A</v>
      </c>
      <c r="N1" s="1"/>
    </row>
    <row r="2" spans="2:14" ht="24.75" thickBot="1">
      <c r="B2" s="5"/>
      <c r="D2" s="47" t="s">
        <v>84</v>
      </c>
      <c r="F2" s="49" t="str">
        <f>①研究状況!F2</f>
        <v>v20250407</v>
      </c>
      <c r="N2" s="1"/>
    </row>
    <row r="3" spans="2:14">
      <c r="B3" s="6" t="s">
        <v>26</v>
      </c>
      <c r="C3" s="7"/>
      <c r="D3" s="7"/>
      <c r="E3" s="7"/>
      <c r="F3" s="8"/>
      <c r="N3" s="1"/>
    </row>
    <row r="4" spans="2:14" ht="20.25" thickBot="1">
      <c r="B4" s="9" t="s">
        <v>85</v>
      </c>
      <c r="C4" s="10"/>
      <c r="D4" s="21" t="s">
        <v>94</v>
      </c>
      <c r="E4" s="10"/>
      <c r="F4" s="11"/>
      <c r="N4" s="1"/>
    </row>
    <row r="5" spans="2:14" ht="20.25" thickBot="1">
      <c r="B5" s="9"/>
      <c r="C5" s="13" t="s">
        <v>10</v>
      </c>
      <c r="D5" s="40" t="s">
        <v>118</v>
      </c>
      <c r="E5" s="10"/>
      <c r="F5" s="11"/>
      <c r="N5" s="1"/>
    </row>
    <row r="6" spans="2:14" ht="19.5">
      <c r="B6" s="9"/>
      <c r="C6" s="10"/>
      <c r="D6" s="21"/>
      <c r="E6" s="10"/>
      <c r="F6" s="11"/>
      <c r="N6" s="1"/>
    </row>
    <row r="7" spans="2:14" ht="15.75" customHeight="1">
      <c r="B7" s="20"/>
      <c r="C7" s="23" t="s">
        <v>44</v>
      </c>
      <c r="D7" s="10"/>
      <c r="E7" s="10"/>
      <c r="F7" s="11"/>
      <c r="N7" s="1"/>
    </row>
    <row r="8" spans="2:14" ht="15.75" customHeight="1">
      <c r="B8" s="24"/>
      <c r="C8" s="19" t="s">
        <v>126</v>
      </c>
      <c r="D8" s="18"/>
      <c r="E8" s="18"/>
      <c r="F8" s="25"/>
      <c r="G8" s="1" t="s">
        <v>117</v>
      </c>
      <c r="N8" s="1"/>
    </row>
    <row r="9" spans="2:14" ht="15.75" customHeight="1">
      <c r="B9" s="24"/>
      <c r="C9" s="19" t="s">
        <v>86</v>
      </c>
      <c r="D9" s="18"/>
      <c r="E9" s="18"/>
      <c r="F9" s="25"/>
      <c r="N9" s="1"/>
    </row>
    <row r="10" spans="2:14" s="26" customFormat="1" ht="15.75" customHeight="1">
      <c r="B10" s="24"/>
      <c r="C10" s="19" t="s">
        <v>127</v>
      </c>
      <c r="D10" s="18"/>
      <c r="E10" s="18"/>
      <c r="F10" s="25"/>
      <c r="M10"/>
    </row>
    <row r="11" spans="2:14" s="26" customFormat="1" ht="15.75" customHeight="1">
      <c r="B11" s="24"/>
      <c r="C11" s="19" t="s">
        <v>116</v>
      </c>
      <c r="D11" s="18"/>
      <c r="E11" s="18"/>
      <c r="F11" s="25"/>
      <c r="M11"/>
    </row>
    <row r="12" spans="2:14" s="26" customFormat="1" ht="15.75" customHeight="1">
      <c r="B12" s="24"/>
      <c r="C12" s="19" t="s">
        <v>91</v>
      </c>
      <c r="D12" s="18"/>
      <c r="E12" s="18"/>
      <c r="F12" s="25"/>
      <c r="M12"/>
    </row>
    <row r="13" spans="2:14" s="26" customFormat="1" ht="15.75" customHeight="1">
      <c r="B13" s="24"/>
      <c r="C13" s="19"/>
      <c r="D13" s="18"/>
      <c r="E13" s="18"/>
      <c r="F13" s="25"/>
      <c r="M13"/>
    </row>
    <row r="14" spans="2:14" s="26" customFormat="1" ht="15.75" customHeight="1">
      <c r="B14" s="24"/>
      <c r="C14" s="19"/>
      <c r="D14" s="18"/>
      <c r="E14" s="18"/>
      <c r="F14" s="25"/>
      <c r="M14"/>
    </row>
    <row r="15" spans="2:14">
      <c r="B15" s="20"/>
      <c r="C15" s="10"/>
      <c r="D15" s="10"/>
      <c r="E15" s="10"/>
      <c r="F15" s="11"/>
      <c r="N15" s="1"/>
    </row>
    <row r="16" spans="2:14" ht="20.25" thickBot="1">
      <c r="B16" s="9" t="s">
        <v>2</v>
      </c>
      <c r="C16" s="10"/>
      <c r="D16" s="10"/>
      <c r="E16" s="10"/>
      <c r="F16" s="11"/>
      <c r="N16" s="1"/>
    </row>
    <row r="17" spans="2:14" ht="75" customHeight="1" thickBot="1">
      <c r="B17" s="9"/>
      <c r="C17" s="13" t="s">
        <v>87</v>
      </c>
      <c r="D17" s="41"/>
      <c r="E17" s="10"/>
      <c r="F17" s="11"/>
      <c r="N17" s="1"/>
    </row>
    <row r="18" spans="2:14" ht="20.25" thickBot="1">
      <c r="B18" s="9"/>
      <c r="C18" s="13" t="s">
        <v>93</v>
      </c>
      <c r="D18" s="44" t="s">
        <v>48</v>
      </c>
      <c r="E18" s="10"/>
      <c r="F18" s="11"/>
      <c r="N18" s="28"/>
    </row>
    <row r="19" spans="2:14" ht="20.25" thickBot="1">
      <c r="B19" s="9"/>
      <c r="C19" s="13" t="s">
        <v>6</v>
      </c>
      <c r="D19" s="42" t="s">
        <v>25</v>
      </c>
      <c r="E19" s="10"/>
      <c r="F19" s="11"/>
      <c r="N19" s="1"/>
    </row>
    <row r="20" spans="2:14" ht="19.5" thickBot="1">
      <c r="B20" s="20"/>
      <c r="C20" s="13" t="s">
        <v>9</v>
      </c>
      <c r="D20" s="42" t="s">
        <v>25</v>
      </c>
      <c r="E20" s="10"/>
      <c r="F20" s="11"/>
      <c r="N20" s="1"/>
    </row>
    <row r="21" spans="2:14">
      <c r="B21" s="20"/>
      <c r="C21" s="10"/>
      <c r="D21" s="10"/>
      <c r="E21" s="10"/>
      <c r="F21" s="11"/>
      <c r="N21" s="1"/>
    </row>
    <row r="22" spans="2:14" ht="20.25" thickBot="1">
      <c r="B22" s="9" t="s">
        <v>11</v>
      </c>
      <c r="C22" s="10"/>
      <c r="D22" s="10"/>
      <c r="E22" s="10"/>
      <c r="F22" s="11"/>
      <c r="N22" s="1"/>
    </row>
    <row r="23" spans="2:14" ht="75" customHeight="1" thickBot="1">
      <c r="B23" s="9"/>
      <c r="C23" s="13" t="s">
        <v>87</v>
      </c>
      <c r="D23" s="41"/>
      <c r="E23" s="10"/>
      <c r="F23" s="11"/>
      <c r="N23" s="1"/>
    </row>
    <row r="24" spans="2:14" ht="20.25" thickBot="1">
      <c r="B24" s="9"/>
      <c r="C24" s="13" t="s">
        <v>93</v>
      </c>
      <c r="D24" s="44" t="s">
        <v>48</v>
      </c>
      <c r="E24" s="10"/>
      <c r="F24" s="11"/>
      <c r="N24" s="28"/>
    </row>
    <row r="25" spans="2:14" ht="20.25" thickBot="1">
      <c r="B25" s="9"/>
      <c r="C25" s="13" t="s">
        <v>6</v>
      </c>
      <c r="D25" s="42" t="s">
        <v>25</v>
      </c>
      <c r="E25" s="10"/>
      <c r="F25" s="11"/>
      <c r="N25" s="1"/>
    </row>
    <row r="26" spans="2:14" ht="19.5" thickBot="1">
      <c r="B26" s="20"/>
      <c r="C26" s="13" t="s">
        <v>9</v>
      </c>
      <c r="D26" s="42" t="s">
        <v>25</v>
      </c>
      <c r="E26" s="10"/>
      <c r="F26" s="11"/>
      <c r="N26" s="1"/>
    </row>
    <row r="27" spans="2:14">
      <c r="B27" s="20"/>
      <c r="C27" s="10"/>
      <c r="D27" s="10"/>
      <c r="E27" s="10"/>
      <c r="F27" s="11"/>
      <c r="N27" s="1"/>
    </row>
    <row r="28" spans="2:14" ht="20.25" thickBot="1">
      <c r="B28" s="9" t="s">
        <v>12</v>
      </c>
      <c r="C28" s="10"/>
      <c r="D28" s="10"/>
      <c r="E28" s="10"/>
      <c r="F28" s="11"/>
      <c r="N28" s="1"/>
    </row>
    <row r="29" spans="2:14" ht="75" customHeight="1" thickBot="1">
      <c r="B29" s="9"/>
      <c r="C29" s="13" t="s">
        <v>87</v>
      </c>
      <c r="D29" s="41"/>
      <c r="E29" s="10"/>
      <c r="F29" s="11"/>
      <c r="N29" s="1"/>
    </row>
    <row r="30" spans="2:14" ht="20.25" thickBot="1">
      <c r="B30" s="9"/>
      <c r="C30" s="13" t="s">
        <v>93</v>
      </c>
      <c r="D30" s="44" t="s">
        <v>48</v>
      </c>
      <c r="E30" s="10"/>
      <c r="F30" s="11"/>
      <c r="N30" s="28"/>
    </row>
    <row r="31" spans="2:14" ht="20.25" thickBot="1">
      <c r="B31" s="9"/>
      <c r="C31" s="13" t="s">
        <v>6</v>
      </c>
      <c r="D31" s="42" t="s">
        <v>25</v>
      </c>
      <c r="E31" s="10"/>
      <c r="F31" s="11"/>
      <c r="N31" s="1"/>
    </row>
    <row r="32" spans="2:14" ht="19.5" thickBot="1">
      <c r="B32" s="20"/>
      <c r="C32" s="13" t="s">
        <v>9</v>
      </c>
      <c r="D32" s="42" t="s">
        <v>25</v>
      </c>
      <c r="E32" s="10"/>
      <c r="F32" s="11"/>
      <c r="N32" s="1"/>
    </row>
    <row r="33" spans="2:14">
      <c r="B33" s="20"/>
      <c r="C33" s="10"/>
      <c r="D33" s="10"/>
      <c r="E33" s="10"/>
      <c r="F33" s="11"/>
      <c r="N33" s="1"/>
    </row>
    <row r="34" spans="2:14" ht="20.25" thickBot="1">
      <c r="B34" s="9" t="s">
        <v>13</v>
      </c>
      <c r="C34" s="10"/>
      <c r="D34" s="10"/>
      <c r="E34" s="10"/>
      <c r="F34" s="11"/>
      <c r="N34" s="1"/>
    </row>
    <row r="35" spans="2:14" ht="75" customHeight="1" thickBot="1">
      <c r="B35" s="9"/>
      <c r="C35" s="13" t="s">
        <v>87</v>
      </c>
      <c r="D35" s="41"/>
      <c r="E35" s="10"/>
      <c r="F35" s="11"/>
      <c r="N35" s="1"/>
    </row>
    <row r="36" spans="2:14" ht="20.25" thickBot="1">
      <c r="B36" s="9"/>
      <c r="C36" s="13" t="s">
        <v>93</v>
      </c>
      <c r="D36" s="44" t="s">
        <v>48</v>
      </c>
      <c r="E36" s="10"/>
      <c r="F36" s="11"/>
      <c r="N36" s="28"/>
    </row>
    <row r="37" spans="2:14" ht="20.25" thickBot="1">
      <c r="B37" s="9"/>
      <c r="C37" s="13" t="s">
        <v>6</v>
      </c>
      <c r="D37" s="42" t="s">
        <v>25</v>
      </c>
      <c r="E37" s="10"/>
      <c r="F37" s="11"/>
      <c r="N37" s="1"/>
    </row>
    <row r="38" spans="2:14" ht="19.5" thickBot="1">
      <c r="B38" s="20"/>
      <c r="C38" s="13" t="s">
        <v>9</v>
      </c>
      <c r="D38" s="42" t="s">
        <v>25</v>
      </c>
      <c r="E38" s="10"/>
      <c r="F38" s="11"/>
      <c r="N38" s="1"/>
    </row>
    <row r="39" spans="2:14">
      <c r="B39" s="20"/>
      <c r="C39" s="10"/>
      <c r="D39" s="10"/>
      <c r="E39" s="10"/>
      <c r="F39" s="11"/>
      <c r="N39" s="1"/>
    </row>
    <row r="40" spans="2:14" ht="20.25" thickBot="1">
      <c r="B40" s="9" t="s">
        <v>14</v>
      </c>
      <c r="C40" s="10"/>
      <c r="D40" s="10"/>
      <c r="E40" s="10"/>
      <c r="F40" s="11"/>
      <c r="N40" s="1"/>
    </row>
    <row r="41" spans="2:14" ht="75" customHeight="1" thickBot="1">
      <c r="B41" s="9"/>
      <c r="C41" s="13" t="s">
        <v>87</v>
      </c>
      <c r="D41" s="41"/>
      <c r="E41" s="10"/>
      <c r="F41" s="11"/>
      <c r="N41" s="1"/>
    </row>
    <row r="42" spans="2:14" ht="20.25" thickBot="1">
      <c r="B42" s="9"/>
      <c r="C42" s="13" t="s">
        <v>93</v>
      </c>
      <c r="D42" s="44" t="s">
        <v>48</v>
      </c>
      <c r="E42" s="10"/>
      <c r="F42" s="11"/>
      <c r="N42" s="28"/>
    </row>
    <row r="43" spans="2:14" ht="20.25" thickBot="1">
      <c r="B43" s="9"/>
      <c r="C43" s="13" t="s">
        <v>6</v>
      </c>
      <c r="D43" s="42" t="s">
        <v>25</v>
      </c>
      <c r="E43" s="10"/>
      <c r="F43" s="11"/>
      <c r="N43" s="1"/>
    </row>
    <row r="44" spans="2:14" ht="19.5" thickBot="1">
      <c r="B44" s="20"/>
      <c r="C44" s="13" t="s">
        <v>9</v>
      </c>
      <c r="D44" s="42" t="s">
        <v>25</v>
      </c>
      <c r="E44" s="10"/>
      <c r="F44" s="11"/>
      <c r="N44" s="1"/>
    </row>
    <row r="45" spans="2:14">
      <c r="B45" s="20"/>
      <c r="C45" s="10"/>
      <c r="D45" s="10"/>
      <c r="E45" s="10"/>
      <c r="F45" s="11"/>
      <c r="N45" s="1"/>
    </row>
    <row r="46" spans="2:14" ht="19.5" thickBot="1">
      <c r="B46" s="27"/>
      <c r="C46" s="16"/>
      <c r="D46" s="16"/>
      <c r="E46" s="16"/>
      <c r="F46" s="17"/>
      <c r="N46" s="1"/>
    </row>
    <row r="47" spans="2:14">
      <c r="D47" s="56" t="s">
        <v>97</v>
      </c>
      <c r="E47" s="56"/>
      <c r="F47" s="56"/>
    </row>
  </sheetData>
  <sheetProtection algorithmName="SHA-512" hashValue="7DnK+NyK08WecLagqzfxUMDDP4gf6fCd+T7Cyp90tQ8SzFGTkI+vHMp77USvUgcmhh0LCcO7hUyxyBnvmTgRvA==" saltValue="/hnvSyImfCDhXjdsMaNspw==" spinCount="100000" sheet="1" formatCells="0"/>
  <mergeCells count="1">
    <mergeCell ref="D47:F47"/>
  </mergeCells>
  <phoneticPr fontId="2"/>
  <dataValidations count="3">
    <dataValidation type="list" allowBlank="1" showInputMessage="1" showErrorMessage="1" sqref="D20 D26 D32 D38 D44" xr:uid="{90F3A0BD-68D5-4BCB-8E03-799DF5390F47}">
      <formula1>"0（選択）, 1. 単独または中心的役割, 2. グループ内の協力的役割"</formula1>
    </dataValidation>
    <dataValidation type="list" allowBlank="1" showInputMessage="1" showErrorMessage="1" sqref="D19 D25 D31 D37 D43" xr:uid="{5E255CA7-AF10-4726-A509-ADA90D6A95B1}">
      <formula1>"0（選択）, 1. 書籍執筆, 2. 特許など知的財産権, 3. 研究費獲得(奨学金等除く), 4. 受賞(研究・学業のみ), 5. その他"</formula1>
    </dataValidation>
    <dataValidation type="list" allowBlank="1" showInputMessage="1" showErrorMessage="1" sqref="D5" xr:uid="{ED3431DC-C734-4486-8B79-4620EEA05FF5}">
      <formula1>"0（選択）, 0件, 1件, 2件, 3件, 4件, 5件"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39C57-4A81-4D62-8F85-DC6D32210D93}">
  <sheetPr>
    <pageSetUpPr fitToPage="1"/>
  </sheetPr>
  <dimension ref="A1:D261"/>
  <sheetViews>
    <sheetView workbookViewId="0">
      <selection activeCell="D17" sqref="D17"/>
    </sheetView>
  </sheetViews>
  <sheetFormatPr defaultRowHeight="18.75"/>
  <cols>
    <col min="1" max="1" width="9" style="31"/>
    <col min="2" max="2" width="9" style="35" customWidth="1"/>
    <col min="3" max="16384" width="9" style="31"/>
  </cols>
  <sheetData>
    <row r="1" spans="1:4">
      <c r="A1" s="30" t="s">
        <v>111</v>
      </c>
    </row>
    <row r="2" spans="1:4">
      <c r="A2" s="13" t="s">
        <v>104</v>
      </c>
      <c r="B2" s="36" t="s">
        <v>101</v>
      </c>
      <c r="C2" s="13" t="s">
        <v>102</v>
      </c>
      <c r="D2" s="13" t="s">
        <v>103</v>
      </c>
    </row>
    <row r="3" spans="1:4">
      <c r="A3" s="13" t="s">
        <v>105</v>
      </c>
      <c r="B3" s="37"/>
      <c r="C3" s="48" t="s">
        <v>131</v>
      </c>
    </row>
    <row r="4" spans="1:4">
      <c r="A4" s="13" t="s">
        <v>106</v>
      </c>
      <c r="B4" s="37"/>
      <c r="C4" s="10"/>
    </row>
    <row r="5" spans="1:4">
      <c r="A5" s="10" t="s">
        <v>0</v>
      </c>
      <c r="B5" s="37">
        <f>①研究状況!D5</f>
        <v>0</v>
      </c>
      <c r="C5" s="10"/>
      <c r="D5" s="10"/>
    </row>
    <row r="6" spans="1:4">
      <c r="A6" s="10" t="s">
        <v>1</v>
      </c>
      <c r="B6" s="37">
        <f>①研究状況!D6</f>
        <v>0</v>
      </c>
      <c r="C6" s="10"/>
      <c r="D6" s="10"/>
    </row>
    <row r="7" spans="1:4">
      <c r="A7" s="33" t="s">
        <v>107</v>
      </c>
      <c r="C7" s="46"/>
    </row>
    <row r="8" spans="1:4">
      <c r="A8" s="34" t="s">
        <v>34</v>
      </c>
      <c r="B8" s="37">
        <f>VALUE(LEFT(①研究状況!D10))</f>
        <v>0</v>
      </c>
      <c r="C8" s="34" t="s">
        <v>28</v>
      </c>
      <c r="D8" s="10"/>
    </row>
    <row r="9" spans="1:4">
      <c r="A9" s="10" t="s">
        <v>35</v>
      </c>
      <c r="B9" s="37">
        <f>VALUE(LEFT(①研究状況!D12))</f>
        <v>0</v>
      </c>
      <c r="C9" s="10" t="s">
        <v>28</v>
      </c>
      <c r="D9" s="10"/>
    </row>
    <row r="10" spans="1:4">
      <c r="A10" s="10" t="s">
        <v>36</v>
      </c>
      <c r="B10" s="37">
        <f>VALUE(LEFT(①研究状況!D14))</f>
        <v>0</v>
      </c>
      <c r="C10" s="10" t="s">
        <v>28</v>
      </c>
      <c r="D10" s="10"/>
    </row>
    <row r="11" spans="1:4">
      <c r="A11" s="10" t="s">
        <v>37</v>
      </c>
      <c r="B11" s="37">
        <f>VALUE(LEFT(①研究状況!D16))</f>
        <v>0</v>
      </c>
      <c r="C11" s="10" t="s">
        <v>28</v>
      </c>
      <c r="D11" s="10"/>
    </row>
    <row r="12" spans="1:4">
      <c r="A12" s="10" t="s">
        <v>38</v>
      </c>
      <c r="B12" s="37">
        <f>VALUE(LEFT(①研究状況!D18))</f>
        <v>0</v>
      </c>
      <c r="C12" s="10" t="s">
        <v>28</v>
      </c>
      <c r="D12" s="10"/>
    </row>
    <row r="13" spans="1:4">
      <c r="A13" s="10"/>
      <c r="B13" s="37"/>
      <c r="C13" s="10"/>
      <c r="D13" s="10"/>
    </row>
    <row r="14" spans="1:4">
      <c r="A14" s="10"/>
      <c r="B14" s="37"/>
      <c r="C14" s="10"/>
      <c r="D14" s="10"/>
    </row>
    <row r="15" spans="1:4">
      <c r="A15" s="13" t="s">
        <v>108</v>
      </c>
      <c r="B15" s="38"/>
      <c r="C15" s="10"/>
      <c r="D15" s="10"/>
    </row>
    <row r="16" spans="1:4">
      <c r="A16" s="13" t="s">
        <v>47</v>
      </c>
      <c r="B16" s="37"/>
      <c r="C16" s="10"/>
      <c r="D16" s="10"/>
    </row>
    <row r="17" spans="1:4">
      <c r="A17" s="10" t="s">
        <v>10</v>
      </c>
      <c r="B17" s="37">
        <f>VALUE(IF(LEN(②論文発表!D5)=3,10,LEFT(②論文発表!D5)))</f>
        <v>0</v>
      </c>
      <c r="C17" s="10" t="s">
        <v>88</v>
      </c>
      <c r="D17" s="10"/>
    </row>
    <row r="18" spans="1:4">
      <c r="A18" s="10"/>
      <c r="B18" s="37"/>
      <c r="C18" s="10"/>
      <c r="D18" s="10"/>
    </row>
    <row r="19" spans="1:4">
      <c r="A19" s="13" t="s">
        <v>63</v>
      </c>
      <c r="B19" s="37" t="str">
        <f>②論文発表!B15</f>
        <v>1件目</v>
      </c>
      <c r="C19" s="10"/>
      <c r="D19" s="10"/>
    </row>
    <row r="20" spans="1:4">
      <c r="A20" s="10" t="s">
        <v>53</v>
      </c>
      <c r="B20" s="37">
        <f>②論文発表!D16</f>
        <v>0</v>
      </c>
      <c r="C20" s="10"/>
      <c r="D20" s="10"/>
    </row>
    <row r="21" spans="1:4">
      <c r="A21" s="10" t="s">
        <v>9</v>
      </c>
      <c r="B21" s="37">
        <f>VALUE(LEFT(②論文発表!D17))</f>
        <v>0</v>
      </c>
      <c r="C21" s="10" t="s">
        <v>49</v>
      </c>
      <c r="D21" s="10"/>
    </row>
    <row r="22" spans="1:4">
      <c r="A22" s="10" t="s">
        <v>4</v>
      </c>
      <c r="B22" s="37">
        <f>②論文発表!D18</f>
        <v>0</v>
      </c>
      <c r="C22" s="10"/>
      <c r="D22" s="10"/>
    </row>
    <row r="23" spans="1:4">
      <c r="A23" s="10" t="s">
        <v>5</v>
      </c>
      <c r="B23" s="37">
        <f>②論文発表!D19</f>
        <v>0</v>
      </c>
      <c r="C23" s="10"/>
      <c r="D23" s="10"/>
    </row>
    <row r="24" spans="1:4">
      <c r="A24" s="10" t="s">
        <v>92</v>
      </c>
      <c r="B24" s="37">
        <f>IF(②論文発表!D20="yyyy/mm/dd",0,②論文発表!D20)</f>
        <v>0</v>
      </c>
      <c r="C24" s="10"/>
      <c r="D24" s="32" t="s">
        <v>99</v>
      </c>
    </row>
    <row r="25" spans="1:4">
      <c r="A25" s="10" t="s">
        <v>6</v>
      </c>
      <c r="B25" s="37">
        <f>VALUE(LEFT(②論文発表!D21))</f>
        <v>0</v>
      </c>
      <c r="C25" s="10" t="s">
        <v>50</v>
      </c>
      <c r="D25" s="10"/>
    </row>
    <row r="26" spans="1:4">
      <c r="A26" s="10" t="s">
        <v>7</v>
      </c>
      <c r="B26" s="37">
        <f>VALUE(LEFT(②論文発表!D22))</f>
        <v>0</v>
      </c>
      <c r="C26" s="10" t="s">
        <v>51</v>
      </c>
      <c r="D26" s="10"/>
    </row>
    <row r="27" spans="1:4">
      <c r="A27" s="10" t="s">
        <v>8</v>
      </c>
      <c r="B27" s="37">
        <f>VALUE(LEFT(②論文発表!D23))</f>
        <v>0</v>
      </c>
      <c r="C27" s="10" t="s">
        <v>52</v>
      </c>
      <c r="D27" s="10"/>
    </row>
    <row r="28" spans="1:4">
      <c r="A28" s="10"/>
      <c r="B28" s="37"/>
      <c r="C28" s="10"/>
      <c r="D28" s="10"/>
    </row>
    <row r="29" spans="1:4">
      <c r="A29" s="13" t="s">
        <v>54</v>
      </c>
      <c r="B29" s="37" t="str">
        <f>②論文発表!B25</f>
        <v>2件目</v>
      </c>
      <c r="C29" s="10"/>
      <c r="D29" s="10"/>
    </row>
    <row r="30" spans="1:4">
      <c r="A30" s="10" t="s">
        <v>53</v>
      </c>
      <c r="B30" s="37">
        <f>②論文発表!D26</f>
        <v>0</v>
      </c>
      <c r="C30" s="10"/>
      <c r="D30" s="10"/>
    </row>
    <row r="31" spans="1:4">
      <c r="A31" s="10" t="s">
        <v>9</v>
      </c>
      <c r="B31" s="37">
        <f>VALUE(LEFT(②論文発表!D27))</f>
        <v>0</v>
      </c>
      <c r="C31" s="10" t="s">
        <v>49</v>
      </c>
      <c r="D31" s="10"/>
    </row>
    <row r="32" spans="1:4">
      <c r="A32" s="10" t="s">
        <v>4</v>
      </c>
      <c r="B32" s="37">
        <f>②論文発表!D28</f>
        <v>0</v>
      </c>
      <c r="C32" s="10"/>
      <c r="D32" s="10"/>
    </row>
    <row r="33" spans="1:4">
      <c r="A33" s="10" t="s">
        <v>5</v>
      </c>
      <c r="B33" s="37">
        <f>②論文発表!D29</f>
        <v>0</v>
      </c>
      <c r="C33" s="10"/>
      <c r="D33" s="10"/>
    </row>
    <row r="34" spans="1:4">
      <c r="A34" s="10" t="s">
        <v>92</v>
      </c>
      <c r="B34" s="37">
        <f>IF(②論文発表!D30="yyyy/mm/dd",0,②論文発表!D30)</f>
        <v>0</v>
      </c>
      <c r="C34" s="10"/>
      <c r="D34" s="10"/>
    </row>
    <row r="35" spans="1:4">
      <c r="A35" s="10" t="s">
        <v>6</v>
      </c>
      <c r="B35" s="37">
        <f>VALUE(LEFT(②論文発表!D31))</f>
        <v>0</v>
      </c>
      <c r="C35" s="10" t="s">
        <v>50</v>
      </c>
      <c r="D35" s="10"/>
    </row>
    <row r="36" spans="1:4">
      <c r="A36" s="10" t="s">
        <v>7</v>
      </c>
      <c r="B36" s="37">
        <f>VALUE(LEFT(②論文発表!D32))</f>
        <v>0</v>
      </c>
      <c r="C36" s="10" t="s">
        <v>51</v>
      </c>
      <c r="D36" s="10"/>
    </row>
    <row r="37" spans="1:4">
      <c r="A37" s="10" t="s">
        <v>8</v>
      </c>
      <c r="B37" s="37">
        <f>VALUE(LEFT(②論文発表!D33))</f>
        <v>0</v>
      </c>
      <c r="C37" s="10" t="s">
        <v>52</v>
      </c>
      <c r="D37" s="10"/>
    </row>
    <row r="38" spans="1:4">
      <c r="A38" s="10"/>
      <c r="B38" s="37"/>
      <c r="C38" s="10"/>
      <c r="D38" s="10"/>
    </row>
    <row r="39" spans="1:4">
      <c r="A39" s="13" t="s">
        <v>55</v>
      </c>
      <c r="B39" s="37" t="str">
        <f>②論文発表!B35</f>
        <v>3件目</v>
      </c>
      <c r="C39" s="10"/>
      <c r="D39" s="10"/>
    </row>
    <row r="40" spans="1:4">
      <c r="A40" s="10" t="s">
        <v>53</v>
      </c>
      <c r="B40" s="37">
        <f>②論文発表!D36</f>
        <v>0</v>
      </c>
      <c r="C40" s="10"/>
      <c r="D40" s="10"/>
    </row>
    <row r="41" spans="1:4">
      <c r="A41" s="10" t="s">
        <v>9</v>
      </c>
      <c r="B41" s="37">
        <f>VALUE(LEFT(②論文発表!D37))</f>
        <v>0</v>
      </c>
      <c r="C41" s="10" t="s">
        <v>49</v>
      </c>
      <c r="D41" s="10"/>
    </row>
    <row r="42" spans="1:4">
      <c r="A42" s="10" t="s">
        <v>4</v>
      </c>
      <c r="B42" s="37">
        <f>②論文発表!D38</f>
        <v>0</v>
      </c>
      <c r="C42" s="10"/>
      <c r="D42" s="10"/>
    </row>
    <row r="43" spans="1:4">
      <c r="A43" s="10" t="s">
        <v>5</v>
      </c>
      <c r="B43" s="37">
        <f>②論文発表!D39</f>
        <v>0</v>
      </c>
      <c r="C43" s="10"/>
      <c r="D43" s="10"/>
    </row>
    <row r="44" spans="1:4">
      <c r="A44" s="10" t="s">
        <v>92</v>
      </c>
      <c r="B44" s="37">
        <f>IF(②論文発表!D40="yyyy/mm/dd",0,②論文発表!D40)</f>
        <v>0</v>
      </c>
      <c r="C44" s="10"/>
      <c r="D44" s="10"/>
    </row>
    <row r="45" spans="1:4">
      <c r="A45" s="10" t="s">
        <v>6</v>
      </c>
      <c r="B45" s="37">
        <f>VALUE(LEFT(②論文発表!D41))</f>
        <v>0</v>
      </c>
      <c r="C45" s="10" t="s">
        <v>50</v>
      </c>
      <c r="D45" s="10"/>
    </row>
    <row r="46" spans="1:4">
      <c r="A46" s="10" t="s">
        <v>7</v>
      </c>
      <c r="B46" s="37">
        <f>VALUE(LEFT(②論文発表!D42))</f>
        <v>0</v>
      </c>
      <c r="C46" s="10" t="s">
        <v>51</v>
      </c>
      <c r="D46" s="10"/>
    </row>
    <row r="47" spans="1:4">
      <c r="A47" s="10" t="s">
        <v>8</v>
      </c>
      <c r="B47" s="37">
        <f>VALUE(LEFT(②論文発表!D43))</f>
        <v>0</v>
      </c>
      <c r="C47" s="10" t="s">
        <v>52</v>
      </c>
      <c r="D47" s="10"/>
    </row>
    <row r="48" spans="1:4">
      <c r="A48" s="10"/>
      <c r="B48" s="37"/>
      <c r="C48" s="10"/>
      <c r="D48" s="10"/>
    </row>
    <row r="49" spans="1:4">
      <c r="A49" s="13" t="s">
        <v>56</v>
      </c>
      <c r="B49" s="37" t="str">
        <f>②論文発表!B45</f>
        <v>4件目</v>
      </c>
      <c r="C49" s="10"/>
      <c r="D49" s="10"/>
    </row>
    <row r="50" spans="1:4">
      <c r="A50" s="10" t="s">
        <v>53</v>
      </c>
      <c r="B50" s="37">
        <f>②論文発表!D46</f>
        <v>0</v>
      </c>
      <c r="C50" s="10"/>
      <c r="D50" s="10"/>
    </row>
    <row r="51" spans="1:4">
      <c r="A51" s="10" t="s">
        <v>9</v>
      </c>
      <c r="B51" s="37">
        <f>VALUE(LEFT(②論文発表!D47))</f>
        <v>0</v>
      </c>
      <c r="C51" s="10" t="s">
        <v>49</v>
      </c>
      <c r="D51" s="10"/>
    </row>
    <row r="52" spans="1:4">
      <c r="A52" s="10" t="s">
        <v>4</v>
      </c>
      <c r="B52" s="37">
        <f>②論文発表!D48</f>
        <v>0</v>
      </c>
      <c r="C52" s="10"/>
      <c r="D52" s="10"/>
    </row>
    <row r="53" spans="1:4">
      <c r="A53" s="10" t="s">
        <v>5</v>
      </c>
      <c r="B53" s="37">
        <f>②論文発表!D49</f>
        <v>0</v>
      </c>
      <c r="C53" s="10"/>
      <c r="D53" s="10"/>
    </row>
    <row r="54" spans="1:4">
      <c r="A54" s="10" t="s">
        <v>92</v>
      </c>
      <c r="B54" s="37">
        <f>IF(②論文発表!D50="yyyy/mm/dd",0,②論文発表!D50)</f>
        <v>0</v>
      </c>
      <c r="C54" s="10"/>
      <c r="D54" s="10"/>
    </row>
    <row r="55" spans="1:4">
      <c r="A55" s="10" t="s">
        <v>6</v>
      </c>
      <c r="B55" s="37">
        <f>VALUE(LEFT(②論文発表!D51))</f>
        <v>0</v>
      </c>
      <c r="C55" s="10" t="s">
        <v>50</v>
      </c>
      <c r="D55" s="10"/>
    </row>
    <row r="56" spans="1:4">
      <c r="A56" s="10" t="s">
        <v>7</v>
      </c>
      <c r="B56" s="37">
        <f>VALUE(LEFT(②論文発表!D52))</f>
        <v>0</v>
      </c>
      <c r="C56" s="10" t="s">
        <v>51</v>
      </c>
      <c r="D56" s="10"/>
    </row>
    <row r="57" spans="1:4">
      <c r="A57" s="10" t="s">
        <v>8</v>
      </c>
      <c r="B57" s="37">
        <f>VALUE(LEFT(②論文発表!D53))</f>
        <v>0</v>
      </c>
      <c r="C57" s="10" t="s">
        <v>52</v>
      </c>
      <c r="D57" s="10"/>
    </row>
    <row r="58" spans="1:4">
      <c r="A58" s="10"/>
      <c r="B58" s="37"/>
      <c r="C58" s="10"/>
      <c r="D58" s="10"/>
    </row>
    <row r="59" spans="1:4">
      <c r="A59" s="13" t="s">
        <v>57</v>
      </c>
      <c r="B59" s="37" t="str">
        <f>②論文発表!B55</f>
        <v>5件目</v>
      </c>
      <c r="C59" s="10"/>
      <c r="D59" s="10"/>
    </row>
    <row r="60" spans="1:4">
      <c r="A60" s="10" t="s">
        <v>53</v>
      </c>
      <c r="B60" s="37">
        <f>②論文発表!D56</f>
        <v>0</v>
      </c>
      <c r="C60" s="10"/>
      <c r="D60" s="10"/>
    </row>
    <row r="61" spans="1:4">
      <c r="A61" s="10" t="s">
        <v>9</v>
      </c>
      <c r="B61" s="37">
        <f>VALUE(LEFT(②論文発表!D57))</f>
        <v>0</v>
      </c>
      <c r="C61" s="10" t="s">
        <v>49</v>
      </c>
      <c r="D61" s="10"/>
    </row>
    <row r="62" spans="1:4">
      <c r="A62" s="10" t="s">
        <v>4</v>
      </c>
      <c r="B62" s="37">
        <f>②論文発表!D58</f>
        <v>0</v>
      </c>
      <c r="C62" s="10"/>
      <c r="D62" s="10"/>
    </row>
    <row r="63" spans="1:4">
      <c r="A63" s="10" t="s">
        <v>5</v>
      </c>
      <c r="B63" s="37">
        <f>②論文発表!D59</f>
        <v>0</v>
      </c>
      <c r="C63" s="10"/>
      <c r="D63" s="10"/>
    </row>
    <row r="64" spans="1:4">
      <c r="A64" s="10" t="s">
        <v>92</v>
      </c>
      <c r="B64" s="37">
        <f>IF(②論文発表!D60="yyyy/mm/dd",0,②論文発表!D60)</f>
        <v>0</v>
      </c>
      <c r="C64" s="10"/>
      <c r="D64" s="10"/>
    </row>
    <row r="65" spans="1:4">
      <c r="A65" s="10" t="s">
        <v>6</v>
      </c>
      <c r="B65" s="37">
        <f>VALUE(LEFT(②論文発表!D61))</f>
        <v>0</v>
      </c>
      <c r="C65" s="10" t="s">
        <v>50</v>
      </c>
      <c r="D65" s="10"/>
    </row>
    <row r="66" spans="1:4">
      <c r="A66" s="10" t="s">
        <v>7</v>
      </c>
      <c r="B66" s="37">
        <f>VALUE(LEFT(②論文発表!D62))</f>
        <v>0</v>
      </c>
      <c r="C66" s="10" t="s">
        <v>51</v>
      </c>
      <c r="D66" s="10"/>
    </row>
    <row r="67" spans="1:4">
      <c r="A67" s="10" t="s">
        <v>8</v>
      </c>
      <c r="B67" s="37">
        <f>VALUE(LEFT(②論文発表!D63))</f>
        <v>0</v>
      </c>
      <c r="C67" s="10" t="s">
        <v>52</v>
      </c>
      <c r="D67" s="10"/>
    </row>
    <row r="68" spans="1:4">
      <c r="A68" s="10"/>
      <c r="B68" s="37"/>
      <c r="C68" s="10"/>
      <c r="D68" s="10"/>
    </row>
    <row r="69" spans="1:4">
      <c r="A69" s="13" t="s">
        <v>58</v>
      </c>
      <c r="B69" s="37" t="str">
        <f>②論文発表!B65</f>
        <v>6件目</v>
      </c>
      <c r="C69" s="10"/>
      <c r="D69" s="10"/>
    </row>
    <row r="70" spans="1:4">
      <c r="A70" s="10" t="s">
        <v>53</v>
      </c>
      <c r="B70" s="37">
        <f>②論文発表!D66</f>
        <v>0</v>
      </c>
      <c r="C70" s="10"/>
      <c r="D70" s="10"/>
    </row>
    <row r="71" spans="1:4">
      <c r="A71" s="10" t="s">
        <v>9</v>
      </c>
      <c r="B71" s="37">
        <f>VALUE(LEFT(②論文発表!D67))</f>
        <v>0</v>
      </c>
      <c r="C71" s="10" t="s">
        <v>49</v>
      </c>
      <c r="D71" s="10"/>
    </row>
    <row r="72" spans="1:4">
      <c r="A72" s="10" t="s">
        <v>4</v>
      </c>
      <c r="B72" s="37">
        <f>②論文発表!D68</f>
        <v>0</v>
      </c>
      <c r="C72" s="10"/>
      <c r="D72" s="10"/>
    </row>
    <row r="73" spans="1:4">
      <c r="A73" s="10" t="s">
        <v>5</v>
      </c>
      <c r="B73" s="37">
        <f>②論文発表!D69</f>
        <v>0</v>
      </c>
      <c r="C73" s="10"/>
      <c r="D73" s="10"/>
    </row>
    <row r="74" spans="1:4">
      <c r="A74" s="10" t="s">
        <v>92</v>
      </c>
      <c r="B74" s="37">
        <f>IF(②論文発表!D70="yyyy/mm/dd",0,②論文発表!D70)</f>
        <v>0</v>
      </c>
      <c r="C74" s="10"/>
      <c r="D74" s="10"/>
    </row>
    <row r="75" spans="1:4">
      <c r="A75" s="10" t="s">
        <v>6</v>
      </c>
      <c r="B75" s="37">
        <f>VALUE(LEFT(②論文発表!D71))</f>
        <v>0</v>
      </c>
      <c r="C75" s="10" t="s">
        <v>50</v>
      </c>
      <c r="D75" s="10"/>
    </row>
    <row r="76" spans="1:4">
      <c r="A76" s="10" t="s">
        <v>7</v>
      </c>
      <c r="B76" s="37">
        <f>VALUE(LEFT(②論文発表!D72))</f>
        <v>0</v>
      </c>
      <c r="C76" s="10" t="s">
        <v>51</v>
      </c>
      <c r="D76" s="10"/>
    </row>
    <row r="77" spans="1:4">
      <c r="A77" s="10" t="s">
        <v>8</v>
      </c>
      <c r="B77" s="37">
        <f>VALUE(LEFT(②論文発表!D73))</f>
        <v>0</v>
      </c>
      <c r="C77" s="10" t="s">
        <v>52</v>
      </c>
      <c r="D77" s="10"/>
    </row>
    <row r="78" spans="1:4">
      <c r="A78" s="10"/>
      <c r="B78" s="37"/>
      <c r="C78" s="10"/>
      <c r="D78" s="10"/>
    </row>
    <row r="79" spans="1:4">
      <c r="A79" s="13" t="s">
        <v>59</v>
      </c>
      <c r="B79" s="37" t="str">
        <f>②論文発表!B75</f>
        <v>7件目</v>
      </c>
      <c r="C79" s="10"/>
      <c r="D79" s="10"/>
    </row>
    <row r="80" spans="1:4">
      <c r="A80" s="10" t="s">
        <v>53</v>
      </c>
      <c r="B80" s="37">
        <f>②論文発表!D76</f>
        <v>0</v>
      </c>
      <c r="C80" s="10"/>
      <c r="D80" s="10"/>
    </row>
    <row r="81" spans="1:4">
      <c r="A81" s="10" t="s">
        <v>9</v>
      </c>
      <c r="B81" s="37">
        <f>VALUE(LEFT(②論文発表!D77))</f>
        <v>0</v>
      </c>
      <c r="C81" s="10" t="s">
        <v>49</v>
      </c>
      <c r="D81" s="10"/>
    </row>
    <row r="82" spans="1:4">
      <c r="A82" s="10" t="s">
        <v>4</v>
      </c>
      <c r="B82" s="37">
        <f>②論文発表!D78</f>
        <v>0</v>
      </c>
      <c r="C82" s="10"/>
      <c r="D82" s="10"/>
    </row>
    <row r="83" spans="1:4">
      <c r="A83" s="10" t="s">
        <v>5</v>
      </c>
      <c r="B83" s="37">
        <f>②論文発表!D79</f>
        <v>0</v>
      </c>
      <c r="C83" s="10"/>
      <c r="D83" s="10"/>
    </row>
    <row r="84" spans="1:4">
      <c r="A84" s="10" t="s">
        <v>92</v>
      </c>
      <c r="B84" s="37">
        <f>IF(②論文発表!D80="yyyy/mm/dd",0,②論文発表!D80)</f>
        <v>0</v>
      </c>
      <c r="C84" s="10"/>
      <c r="D84" s="10"/>
    </row>
    <row r="85" spans="1:4">
      <c r="A85" s="10" t="s">
        <v>6</v>
      </c>
      <c r="B85" s="37">
        <f>VALUE(LEFT(②論文発表!D81))</f>
        <v>0</v>
      </c>
      <c r="C85" s="10" t="s">
        <v>50</v>
      </c>
      <c r="D85" s="10"/>
    </row>
    <row r="86" spans="1:4">
      <c r="A86" s="10" t="s">
        <v>7</v>
      </c>
      <c r="B86" s="37">
        <f>VALUE(LEFT(②論文発表!D82))</f>
        <v>0</v>
      </c>
      <c r="C86" s="10" t="s">
        <v>51</v>
      </c>
      <c r="D86" s="10"/>
    </row>
    <row r="87" spans="1:4">
      <c r="A87" s="10" t="s">
        <v>8</v>
      </c>
      <c r="B87" s="37">
        <f>VALUE(LEFT(②論文発表!D83))</f>
        <v>0</v>
      </c>
      <c r="C87" s="10" t="s">
        <v>52</v>
      </c>
      <c r="D87" s="10"/>
    </row>
    <row r="88" spans="1:4">
      <c r="A88" s="10"/>
      <c r="B88" s="37"/>
      <c r="C88" s="10"/>
      <c r="D88" s="10"/>
    </row>
    <row r="89" spans="1:4">
      <c r="A89" s="13" t="s">
        <v>60</v>
      </c>
      <c r="B89" s="37" t="str">
        <f>②論文発表!B85</f>
        <v>8件目</v>
      </c>
      <c r="C89" s="10"/>
      <c r="D89" s="10"/>
    </row>
    <row r="90" spans="1:4">
      <c r="A90" s="10" t="s">
        <v>53</v>
      </c>
      <c r="B90" s="37">
        <f>②論文発表!D86</f>
        <v>0</v>
      </c>
      <c r="C90" s="10"/>
      <c r="D90" s="10"/>
    </row>
    <row r="91" spans="1:4">
      <c r="A91" s="10" t="s">
        <v>9</v>
      </c>
      <c r="B91" s="37">
        <f>VALUE(LEFT(②論文発表!D87))</f>
        <v>0</v>
      </c>
      <c r="C91" s="10" t="s">
        <v>49</v>
      </c>
      <c r="D91" s="10"/>
    </row>
    <row r="92" spans="1:4">
      <c r="A92" s="10" t="s">
        <v>4</v>
      </c>
      <c r="B92" s="37">
        <f>②論文発表!D88</f>
        <v>0</v>
      </c>
      <c r="C92" s="10"/>
      <c r="D92" s="10"/>
    </row>
    <row r="93" spans="1:4">
      <c r="A93" s="10" t="s">
        <v>5</v>
      </c>
      <c r="B93" s="37">
        <f>②論文発表!D89</f>
        <v>0</v>
      </c>
      <c r="C93" s="10"/>
      <c r="D93" s="10"/>
    </row>
    <row r="94" spans="1:4">
      <c r="A94" s="10" t="s">
        <v>92</v>
      </c>
      <c r="B94" s="37">
        <f>IF(②論文発表!D90="yyyy/mm/dd",0,②論文発表!D90)</f>
        <v>0</v>
      </c>
      <c r="C94" s="10"/>
      <c r="D94" s="10"/>
    </row>
    <row r="95" spans="1:4">
      <c r="A95" s="10" t="s">
        <v>6</v>
      </c>
      <c r="B95" s="37">
        <f>VALUE(LEFT(②論文発表!D91))</f>
        <v>0</v>
      </c>
      <c r="C95" s="10" t="s">
        <v>50</v>
      </c>
      <c r="D95" s="10"/>
    </row>
    <row r="96" spans="1:4">
      <c r="A96" s="10" t="s">
        <v>7</v>
      </c>
      <c r="B96" s="37">
        <f>VALUE(LEFT(②論文発表!D92))</f>
        <v>0</v>
      </c>
      <c r="C96" s="10" t="s">
        <v>51</v>
      </c>
      <c r="D96" s="10"/>
    </row>
    <row r="97" spans="1:4">
      <c r="A97" s="10" t="s">
        <v>8</v>
      </c>
      <c r="B97" s="37">
        <f>VALUE(LEFT(②論文発表!D93))</f>
        <v>0</v>
      </c>
      <c r="C97" s="10" t="s">
        <v>52</v>
      </c>
      <c r="D97" s="10"/>
    </row>
    <row r="98" spans="1:4">
      <c r="A98" s="10"/>
      <c r="B98" s="37"/>
      <c r="C98" s="10"/>
      <c r="D98" s="10"/>
    </row>
    <row r="99" spans="1:4">
      <c r="A99" s="13" t="s">
        <v>61</v>
      </c>
      <c r="B99" s="37" t="str">
        <f>②論文発表!B95</f>
        <v>9件目</v>
      </c>
      <c r="C99" s="10"/>
      <c r="D99" s="10"/>
    </row>
    <row r="100" spans="1:4">
      <c r="A100" s="10" t="s">
        <v>53</v>
      </c>
      <c r="B100" s="37">
        <f>②論文発表!D96</f>
        <v>0</v>
      </c>
      <c r="C100" s="10"/>
      <c r="D100" s="10"/>
    </row>
    <row r="101" spans="1:4">
      <c r="A101" s="10" t="s">
        <v>9</v>
      </c>
      <c r="B101" s="37">
        <f>VALUE(LEFT(②論文発表!D97))</f>
        <v>0</v>
      </c>
      <c r="C101" s="10" t="s">
        <v>49</v>
      </c>
      <c r="D101" s="10"/>
    </row>
    <row r="102" spans="1:4">
      <c r="A102" s="10" t="s">
        <v>4</v>
      </c>
      <c r="B102" s="37">
        <f>②論文発表!D98</f>
        <v>0</v>
      </c>
      <c r="C102" s="10"/>
      <c r="D102" s="10"/>
    </row>
    <row r="103" spans="1:4">
      <c r="A103" s="10" t="s">
        <v>5</v>
      </c>
      <c r="B103" s="37">
        <f>②論文発表!D99</f>
        <v>0</v>
      </c>
      <c r="C103" s="10"/>
      <c r="D103" s="10"/>
    </row>
    <row r="104" spans="1:4">
      <c r="A104" s="10" t="s">
        <v>92</v>
      </c>
      <c r="B104" s="37">
        <f>IF(②論文発表!D100="yyyy/mm/dd",0,②論文発表!D100)</f>
        <v>0</v>
      </c>
      <c r="C104" s="10"/>
      <c r="D104" s="10"/>
    </row>
    <row r="105" spans="1:4">
      <c r="A105" s="10" t="s">
        <v>6</v>
      </c>
      <c r="B105" s="37">
        <f>VALUE(LEFT(②論文発表!D101))</f>
        <v>0</v>
      </c>
      <c r="C105" s="10" t="s">
        <v>50</v>
      </c>
      <c r="D105" s="10"/>
    </row>
    <row r="106" spans="1:4">
      <c r="A106" s="10" t="s">
        <v>7</v>
      </c>
      <c r="B106" s="37">
        <f>VALUE(LEFT(②論文発表!D102))</f>
        <v>0</v>
      </c>
      <c r="C106" s="10" t="s">
        <v>51</v>
      </c>
      <c r="D106" s="10"/>
    </row>
    <row r="107" spans="1:4">
      <c r="A107" s="10" t="s">
        <v>8</v>
      </c>
      <c r="B107" s="37">
        <f>VALUE(LEFT(②論文発表!D103))</f>
        <v>0</v>
      </c>
      <c r="C107" s="10" t="s">
        <v>52</v>
      </c>
      <c r="D107" s="10"/>
    </row>
    <row r="108" spans="1:4">
      <c r="A108" s="10"/>
      <c r="B108" s="37"/>
      <c r="C108" s="10"/>
      <c r="D108" s="10"/>
    </row>
    <row r="109" spans="1:4">
      <c r="A109" s="13" t="s">
        <v>62</v>
      </c>
      <c r="B109" s="37" t="str">
        <f>②論文発表!B105</f>
        <v>10件目</v>
      </c>
      <c r="C109" s="10"/>
      <c r="D109" s="10"/>
    </row>
    <row r="110" spans="1:4">
      <c r="A110" s="10" t="s">
        <v>53</v>
      </c>
      <c r="B110" s="37">
        <f>②論文発表!D106</f>
        <v>0</v>
      </c>
      <c r="C110" s="10"/>
      <c r="D110" s="10"/>
    </row>
    <row r="111" spans="1:4">
      <c r="A111" s="10" t="s">
        <v>9</v>
      </c>
      <c r="B111" s="37">
        <f>VALUE(LEFT(②論文発表!D107))</f>
        <v>0</v>
      </c>
      <c r="C111" s="10" t="s">
        <v>49</v>
      </c>
      <c r="D111" s="10"/>
    </row>
    <row r="112" spans="1:4">
      <c r="A112" s="10" t="s">
        <v>4</v>
      </c>
      <c r="B112" s="37">
        <f>②論文発表!D108</f>
        <v>0</v>
      </c>
      <c r="C112" s="10"/>
      <c r="D112" s="10"/>
    </row>
    <row r="113" spans="1:4">
      <c r="A113" s="10" t="s">
        <v>5</v>
      </c>
      <c r="B113" s="37">
        <f>②論文発表!D109</f>
        <v>0</v>
      </c>
      <c r="C113" s="10"/>
      <c r="D113" s="10"/>
    </row>
    <row r="114" spans="1:4">
      <c r="A114" s="10" t="s">
        <v>92</v>
      </c>
      <c r="B114" s="37">
        <f>IF(②論文発表!D110="yyyy/mm/dd",0,②論文発表!D110)</f>
        <v>0</v>
      </c>
      <c r="C114" s="10"/>
      <c r="D114" s="10"/>
    </row>
    <row r="115" spans="1:4">
      <c r="A115" s="10" t="s">
        <v>6</v>
      </c>
      <c r="B115" s="37">
        <f>VALUE(LEFT(②論文発表!D111))</f>
        <v>0</v>
      </c>
      <c r="C115" s="10" t="s">
        <v>50</v>
      </c>
      <c r="D115" s="10"/>
    </row>
    <row r="116" spans="1:4">
      <c r="A116" s="10" t="s">
        <v>7</v>
      </c>
      <c r="B116" s="37">
        <f>VALUE(LEFT(②論文発表!D112))</f>
        <v>0</v>
      </c>
      <c r="C116" s="10" t="s">
        <v>51</v>
      </c>
      <c r="D116" s="10"/>
    </row>
    <row r="117" spans="1:4">
      <c r="A117" s="10" t="s">
        <v>8</v>
      </c>
      <c r="B117" s="37">
        <f>VALUE(LEFT(②論文発表!D113))</f>
        <v>0</v>
      </c>
      <c r="C117" s="10" t="s">
        <v>52</v>
      </c>
      <c r="D117" s="10"/>
    </row>
    <row r="120" spans="1:4">
      <c r="A120" s="13" t="s">
        <v>109</v>
      </c>
      <c r="B120" s="37"/>
      <c r="C120" s="10"/>
    </row>
    <row r="121" spans="1:4">
      <c r="A121" s="13" t="s">
        <v>67</v>
      </c>
      <c r="B121" s="37"/>
      <c r="C121" s="10"/>
    </row>
    <row r="122" spans="1:4">
      <c r="A122" s="10" t="s">
        <v>10</v>
      </c>
      <c r="B122" s="37">
        <f>VALUE(IF(LEN(③学会発表!D5)=3,10,LEFT(③学会発表!D5)))</f>
        <v>0</v>
      </c>
      <c r="C122" s="10" t="s">
        <v>89</v>
      </c>
    </row>
    <row r="123" spans="1:4">
      <c r="A123" s="10"/>
      <c r="B123" s="37"/>
      <c r="C123" s="10"/>
    </row>
    <row r="124" spans="1:4">
      <c r="A124" s="13" t="s">
        <v>63</v>
      </c>
      <c r="B124" s="37" t="str">
        <f>③学会発表!B17</f>
        <v>1件目</v>
      </c>
      <c r="C124" s="10"/>
    </row>
    <row r="125" spans="1:4">
      <c r="A125" s="10" t="s">
        <v>71</v>
      </c>
      <c r="B125" s="37">
        <f>③学会発表!D18</f>
        <v>0</v>
      </c>
      <c r="C125" s="10"/>
    </row>
    <row r="126" spans="1:4">
      <c r="A126" s="10" t="s">
        <v>9</v>
      </c>
      <c r="B126" s="37">
        <f>VALUE(LEFT(③学会発表!D19))</f>
        <v>0</v>
      </c>
      <c r="C126" s="10" t="s">
        <v>74</v>
      </c>
    </row>
    <row r="127" spans="1:4">
      <c r="A127" s="10" t="s">
        <v>4</v>
      </c>
      <c r="B127" s="37">
        <f>③学会発表!D20</f>
        <v>0</v>
      </c>
      <c r="C127" s="10"/>
    </row>
    <row r="128" spans="1:4">
      <c r="A128" s="10" t="s">
        <v>21</v>
      </c>
      <c r="B128" s="37">
        <f>③学会発表!D21</f>
        <v>0</v>
      </c>
      <c r="C128" s="10"/>
    </row>
    <row r="129" spans="1:4">
      <c r="A129" s="10" t="s">
        <v>92</v>
      </c>
      <c r="B129" s="37">
        <f>IF(③学会発表!D22="yyyy/mm/dd",0,③学会発表!D22)</f>
        <v>0</v>
      </c>
      <c r="C129" s="10"/>
      <c r="D129" s="32" t="s">
        <v>99</v>
      </c>
    </row>
    <row r="130" spans="1:4">
      <c r="A130" s="10" t="s">
        <v>6</v>
      </c>
      <c r="B130" s="37">
        <f>VALUE(LEFT(③学会発表!D23))</f>
        <v>0</v>
      </c>
      <c r="C130" s="10" t="s">
        <v>73</v>
      </c>
    </row>
    <row r="131" spans="1:4">
      <c r="A131" s="10" t="s">
        <v>23</v>
      </c>
      <c r="B131" s="37">
        <f>VALUE(LEFT(③学会発表!D24))</f>
        <v>0</v>
      </c>
      <c r="C131" s="10" t="s">
        <v>72</v>
      </c>
    </row>
    <row r="132" spans="1:4">
      <c r="A132" s="10" t="s">
        <v>22</v>
      </c>
      <c r="B132" s="37">
        <f>VALUE(LEFT(③学会発表!D25))</f>
        <v>0</v>
      </c>
      <c r="C132" s="10" t="s">
        <v>100</v>
      </c>
    </row>
    <row r="133" spans="1:4">
      <c r="A133" s="10"/>
      <c r="B133" s="37"/>
      <c r="C133" s="10"/>
    </row>
    <row r="134" spans="1:4">
      <c r="A134" s="13" t="s">
        <v>75</v>
      </c>
      <c r="B134" s="37" t="str">
        <f>③学会発表!B27</f>
        <v>2件目</v>
      </c>
      <c r="C134" s="10"/>
    </row>
    <row r="135" spans="1:4">
      <c r="A135" s="10" t="s">
        <v>71</v>
      </c>
      <c r="B135" s="37">
        <f>③学会発表!D28</f>
        <v>0</v>
      </c>
      <c r="C135" s="10"/>
    </row>
    <row r="136" spans="1:4">
      <c r="A136" s="10" t="s">
        <v>9</v>
      </c>
      <c r="B136" s="37">
        <f>VALUE(LEFT(③学会発表!D29))</f>
        <v>0</v>
      </c>
      <c r="C136" s="10" t="s">
        <v>74</v>
      </c>
    </row>
    <row r="137" spans="1:4">
      <c r="A137" s="10" t="s">
        <v>4</v>
      </c>
      <c r="B137" s="37">
        <f>③学会発表!D30</f>
        <v>0</v>
      </c>
      <c r="C137" s="10"/>
    </row>
    <row r="138" spans="1:4">
      <c r="A138" s="10" t="s">
        <v>21</v>
      </c>
      <c r="B138" s="37">
        <f>③学会発表!D31</f>
        <v>0</v>
      </c>
      <c r="C138" s="10"/>
    </row>
    <row r="139" spans="1:4">
      <c r="A139" s="10" t="s">
        <v>92</v>
      </c>
      <c r="B139" s="37">
        <f>IF(③学会発表!D32="yyyy/mm/dd",0,③学会発表!D32)</f>
        <v>0</v>
      </c>
      <c r="C139" s="10"/>
    </row>
    <row r="140" spans="1:4">
      <c r="A140" s="10" t="s">
        <v>6</v>
      </c>
      <c r="B140" s="37">
        <f>VALUE(LEFT(③学会発表!D33))</f>
        <v>0</v>
      </c>
      <c r="C140" s="10" t="s">
        <v>73</v>
      </c>
    </row>
    <row r="141" spans="1:4">
      <c r="A141" s="10" t="s">
        <v>23</v>
      </c>
      <c r="B141" s="37">
        <f>VALUE(LEFT(③学会発表!D34))</f>
        <v>0</v>
      </c>
      <c r="C141" s="10" t="s">
        <v>72</v>
      </c>
    </row>
    <row r="142" spans="1:4">
      <c r="A142" s="10" t="s">
        <v>22</v>
      </c>
      <c r="B142" s="37">
        <f>VALUE(LEFT(③学会発表!D35))</f>
        <v>0</v>
      </c>
      <c r="C142" s="10" t="s">
        <v>100</v>
      </c>
    </row>
    <row r="143" spans="1:4">
      <c r="A143" s="10"/>
      <c r="B143" s="37"/>
      <c r="C143" s="10"/>
    </row>
    <row r="144" spans="1:4">
      <c r="A144" s="13" t="s">
        <v>76</v>
      </c>
      <c r="B144" s="37" t="str">
        <f>③学会発表!B37</f>
        <v>3件目</v>
      </c>
      <c r="C144" s="10"/>
    </row>
    <row r="145" spans="1:3">
      <c r="A145" s="10" t="s">
        <v>71</v>
      </c>
      <c r="B145" s="37">
        <f>③学会発表!D38</f>
        <v>0</v>
      </c>
      <c r="C145" s="10"/>
    </row>
    <row r="146" spans="1:3">
      <c r="A146" s="10" t="s">
        <v>9</v>
      </c>
      <c r="B146" s="37">
        <f>VALUE(LEFT(③学会発表!D39))</f>
        <v>0</v>
      </c>
      <c r="C146" s="10" t="s">
        <v>74</v>
      </c>
    </row>
    <row r="147" spans="1:3">
      <c r="A147" s="10" t="s">
        <v>4</v>
      </c>
      <c r="B147" s="37">
        <f>③学会発表!D40</f>
        <v>0</v>
      </c>
      <c r="C147" s="10"/>
    </row>
    <row r="148" spans="1:3">
      <c r="A148" s="10" t="s">
        <v>21</v>
      </c>
      <c r="B148" s="37">
        <f>③学会発表!D41</f>
        <v>0</v>
      </c>
      <c r="C148" s="10"/>
    </row>
    <row r="149" spans="1:3">
      <c r="A149" s="10" t="s">
        <v>92</v>
      </c>
      <c r="B149" s="37">
        <f>IF(③学会発表!D42="yyyy/mm/dd",0,③学会発表!D42)</f>
        <v>0</v>
      </c>
      <c r="C149" s="10"/>
    </row>
    <row r="150" spans="1:3">
      <c r="A150" s="10" t="s">
        <v>6</v>
      </c>
      <c r="B150" s="37">
        <f>VALUE(LEFT(③学会発表!D43))</f>
        <v>0</v>
      </c>
      <c r="C150" s="10" t="s">
        <v>73</v>
      </c>
    </row>
    <row r="151" spans="1:3">
      <c r="A151" s="10" t="s">
        <v>23</v>
      </c>
      <c r="B151" s="37">
        <f>VALUE(LEFT(③学会発表!D44))</f>
        <v>0</v>
      </c>
      <c r="C151" s="10" t="s">
        <v>72</v>
      </c>
    </row>
    <row r="152" spans="1:3">
      <c r="A152" s="10" t="s">
        <v>22</v>
      </c>
      <c r="B152" s="37">
        <f>VALUE(LEFT(③学会発表!D45))</f>
        <v>0</v>
      </c>
      <c r="C152" s="10" t="s">
        <v>100</v>
      </c>
    </row>
    <row r="153" spans="1:3">
      <c r="A153" s="10"/>
      <c r="B153" s="37"/>
      <c r="C153" s="10"/>
    </row>
    <row r="154" spans="1:3">
      <c r="A154" s="13" t="s">
        <v>77</v>
      </c>
      <c r="B154" s="37" t="str">
        <f>③学会発表!B47</f>
        <v>4件目</v>
      </c>
      <c r="C154" s="10"/>
    </row>
    <row r="155" spans="1:3">
      <c r="A155" s="10" t="s">
        <v>71</v>
      </c>
      <c r="B155" s="37">
        <f>③学会発表!D48</f>
        <v>0</v>
      </c>
      <c r="C155" s="10"/>
    </row>
    <row r="156" spans="1:3">
      <c r="A156" s="10" t="s">
        <v>9</v>
      </c>
      <c r="B156" s="37">
        <f>VALUE(LEFT(③学会発表!D49))</f>
        <v>0</v>
      </c>
      <c r="C156" s="10" t="s">
        <v>74</v>
      </c>
    </row>
    <row r="157" spans="1:3">
      <c r="A157" s="10" t="s">
        <v>4</v>
      </c>
      <c r="B157" s="37">
        <f>③学会発表!D50</f>
        <v>0</v>
      </c>
      <c r="C157" s="10"/>
    </row>
    <row r="158" spans="1:3">
      <c r="A158" s="10" t="s">
        <v>21</v>
      </c>
      <c r="B158" s="37">
        <f>③学会発表!D51</f>
        <v>0</v>
      </c>
      <c r="C158" s="10"/>
    </row>
    <row r="159" spans="1:3">
      <c r="A159" s="10" t="s">
        <v>92</v>
      </c>
      <c r="B159" s="37">
        <f>IF(③学会発表!D52="yyyy/mm/dd",0,③学会発表!D52)</f>
        <v>0</v>
      </c>
      <c r="C159" s="10"/>
    </row>
    <row r="160" spans="1:3">
      <c r="A160" s="10" t="s">
        <v>6</v>
      </c>
      <c r="B160" s="37">
        <f>VALUE(LEFT(③学会発表!D53))</f>
        <v>0</v>
      </c>
      <c r="C160" s="10" t="s">
        <v>73</v>
      </c>
    </row>
    <row r="161" spans="1:3">
      <c r="A161" s="10" t="s">
        <v>23</v>
      </c>
      <c r="B161" s="37">
        <f>VALUE(LEFT(③学会発表!D54))</f>
        <v>0</v>
      </c>
      <c r="C161" s="10" t="s">
        <v>72</v>
      </c>
    </row>
    <row r="162" spans="1:3">
      <c r="A162" s="10" t="s">
        <v>22</v>
      </c>
      <c r="B162" s="37">
        <f>VALUE(LEFT(③学会発表!D55))</f>
        <v>0</v>
      </c>
      <c r="C162" s="10" t="s">
        <v>100</v>
      </c>
    </row>
    <row r="163" spans="1:3">
      <c r="A163" s="10"/>
      <c r="B163" s="37"/>
      <c r="C163" s="10"/>
    </row>
    <row r="164" spans="1:3">
      <c r="A164" s="13" t="s">
        <v>78</v>
      </c>
      <c r="B164" s="37" t="str">
        <f>③学会発表!B57</f>
        <v>5件目</v>
      </c>
      <c r="C164" s="10"/>
    </row>
    <row r="165" spans="1:3">
      <c r="A165" s="10" t="s">
        <v>71</v>
      </c>
      <c r="B165" s="37">
        <f>③学会発表!D58</f>
        <v>0</v>
      </c>
      <c r="C165" s="10"/>
    </row>
    <row r="166" spans="1:3">
      <c r="A166" s="10" t="s">
        <v>9</v>
      </c>
      <c r="B166" s="37">
        <f>VALUE(LEFT(③学会発表!D59))</f>
        <v>0</v>
      </c>
      <c r="C166" s="10" t="s">
        <v>74</v>
      </c>
    </row>
    <row r="167" spans="1:3">
      <c r="A167" s="10" t="s">
        <v>4</v>
      </c>
      <c r="B167" s="37">
        <f>③学会発表!D60</f>
        <v>0</v>
      </c>
      <c r="C167" s="10"/>
    </row>
    <row r="168" spans="1:3">
      <c r="A168" s="10" t="s">
        <v>21</v>
      </c>
      <c r="B168" s="37">
        <f>③学会発表!D61</f>
        <v>0</v>
      </c>
      <c r="C168" s="10"/>
    </row>
    <row r="169" spans="1:3">
      <c r="A169" s="10" t="s">
        <v>92</v>
      </c>
      <c r="B169" s="37">
        <f>IF(③学会発表!D62="yyyy/mm/dd",0,③学会発表!D62)</f>
        <v>0</v>
      </c>
      <c r="C169" s="10"/>
    </row>
    <row r="170" spans="1:3">
      <c r="A170" s="10" t="s">
        <v>6</v>
      </c>
      <c r="B170" s="37">
        <f>VALUE(LEFT(③学会発表!D63))</f>
        <v>0</v>
      </c>
      <c r="C170" s="10" t="s">
        <v>73</v>
      </c>
    </row>
    <row r="171" spans="1:3">
      <c r="A171" s="10" t="s">
        <v>23</v>
      </c>
      <c r="B171" s="37">
        <f>VALUE(LEFT(③学会発表!D64))</f>
        <v>0</v>
      </c>
      <c r="C171" s="10" t="s">
        <v>72</v>
      </c>
    </row>
    <row r="172" spans="1:3">
      <c r="A172" s="10" t="s">
        <v>22</v>
      </c>
      <c r="B172" s="37">
        <f>VALUE(LEFT(③学会発表!D65))</f>
        <v>0</v>
      </c>
      <c r="C172" s="10" t="s">
        <v>100</v>
      </c>
    </row>
    <row r="173" spans="1:3">
      <c r="A173" s="10"/>
      <c r="B173" s="37"/>
      <c r="C173" s="10"/>
    </row>
    <row r="174" spans="1:3">
      <c r="A174" s="13" t="s">
        <v>79</v>
      </c>
      <c r="B174" s="37" t="str">
        <f>③学会発表!B67</f>
        <v>6件目</v>
      </c>
      <c r="C174" s="10"/>
    </row>
    <row r="175" spans="1:3">
      <c r="A175" s="10" t="s">
        <v>71</v>
      </c>
      <c r="B175" s="37">
        <f>③学会発表!D68</f>
        <v>0</v>
      </c>
      <c r="C175" s="10"/>
    </row>
    <row r="176" spans="1:3">
      <c r="A176" s="10" t="s">
        <v>9</v>
      </c>
      <c r="B176" s="37">
        <f>VALUE(LEFT(③学会発表!D69))</f>
        <v>0</v>
      </c>
      <c r="C176" s="10" t="s">
        <v>74</v>
      </c>
    </row>
    <row r="177" spans="1:3">
      <c r="A177" s="10" t="s">
        <v>4</v>
      </c>
      <c r="B177" s="37">
        <f>③学会発表!D70</f>
        <v>0</v>
      </c>
      <c r="C177" s="10"/>
    </row>
    <row r="178" spans="1:3">
      <c r="A178" s="10" t="s">
        <v>21</v>
      </c>
      <c r="B178" s="37">
        <f>③学会発表!D71</f>
        <v>0</v>
      </c>
      <c r="C178" s="10"/>
    </row>
    <row r="179" spans="1:3">
      <c r="A179" s="10" t="s">
        <v>92</v>
      </c>
      <c r="B179" s="37">
        <f>IF(③学会発表!D72="yyyy/mm/dd",0,③学会発表!D72)</f>
        <v>0</v>
      </c>
      <c r="C179" s="10"/>
    </row>
    <row r="180" spans="1:3">
      <c r="A180" s="10" t="s">
        <v>6</v>
      </c>
      <c r="B180" s="37">
        <f>VALUE(LEFT(③学会発表!D73))</f>
        <v>0</v>
      </c>
      <c r="C180" s="10" t="s">
        <v>73</v>
      </c>
    </row>
    <row r="181" spans="1:3">
      <c r="A181" s="10" t="s">
        <v>23</v>
      </c>
      <c r="B181" s="37">
        <f>VALUE(LEFT(③学会発表!D74))</f>
        <v>0</v>
      </c>
      <c r="C181" s="10" t="s">
        <v>72</v>
      </c>
    </row>
    <row r="182" spans="1:3">
      <c r="A182" s="10" t="s">
        <v>22</v>
      </c>
      <c r="B182" s="37">
        <f>VALUE(LEFT(③学会発表!D75))</f>
        <v>0</v>
      </c>
      <c r="C182" s="10" t="s">
        <v>100</v>
      </c>
    </row>
    <row r="183" spans="1:3">
      <c r="A183" s="10"/>
      <c r="B183" s="37"/>
      <c r="C183" s="10"/>
    </row>
    <row r="184" spans="1:3">
      <c r="A184" s="13" t="s">
        <v>80</v>
      </c>
      <c r="B184" s="37" t="str">
        <f>③学会発表!B77</f>
        <v>7件目</v>
      </c>
      <c r="C184" s="10"/>
    </row>
    <row r="185" spans="1:3">
      <c r="A185" s="10" t="s">
        <v>71</v>
      </c>
      <c r="B185" s="37">
        <f>③学会発表!D78</f>
        <v>0</v>
      </c>
      <c r="C185" s="10"/>
    </row>
    <row r="186" spans="1:3">
      <c r="A186" s="10" t="s">
        <v>9</v>
      </c>
      <c r="B186" s="37">
        <f>VALUE(LEFT(③学会発表!D79))</f>
        <v>0</v>
      </c>
      <c r="C186" s="10" t="s">
        <v>74</v>
      </c>
    </row>
    <row r="187" spans="1:3">
      <c r="A187" s="10" t="s">
        <v>4</v>
      </c>
      <c r="B187" s="37">
        <f>③学会発表!D80</f>
        <v>0</v>
      </c>
      <c r="C187" s="10"/>
    </row>
    <row r="188" spans="1:3">
      <c r="A188" s="10" t="s">
        <v>21</v>
      </c>
      <c r="B188" s="37">
        <f>③学会発表!D81</f>
        <v>0</v>
      </c>
      <c r="C188" s="10"/>
    </row>
    <row r="189" spans="1:3">
      <c r="A189" s="10" t="s">
        <v>92</v>
      </c>
      <c r="B189" s="37">
        <f>IF(③学会発表!D82="yyyy/mm/dd",0,③学会発表!D82)</f>
        <v>0</v>
      </c>
      <c r="C189" s="10"/>
    </row>
    <row r="190" spans="1:3">
      <c r="A190" s="10" t="s">
        <v>6</v>
      </c>
      <c r="B190" s="37">
        <f>VALUE(LEFT(③学会発表!D83))</f>
        <v>0</v>
      </c>
      <c r="C190" s="10" t="s">
        <v>73</v>
      </c>
    </row>
    <row r="191" spans="1:3">
      <c r="A191" s="10" t="s">
        <v>23</v>
      </c>
      <c r="B191" s="37">
        <f>VALUE(LEFT(③学会発表!D84))</f>
        <v>0</v>
      </c>
      <c r="C191" s="10" t="s">
        <v>72</v>
      </c>
    </row>
    <row r="192" spans="1:3">
      <c r="A192" s="10" t="s">
        <v>22</v>
      </c>
      <c r="B192" s="37">
        <f>VALUE(LEFT(③学会発表!D85))</f>
        <v>0</v>
      </c>
      <c r="C192" s="10" t="s">
        <v>100</v>
      </c>
    </row>
    <row r="193" spans="1:3">
      <c r="A193" s="10"/>
      <c r="B193" s="37"/>
      <c r="C193" s="10"/>
    </row>
    <row r="194" spans="1:3">
      <c r="A194" s="13" t="s">
        <v>81</v>
      </c>
      <c r="B194" s="37" t="str">
        <f>③学会発表!B87</f>
        <v>8件目</v>
      </c>
      <c r="C194" s="10"/>
    </row>
    <row r="195" spans="1:3">
      <c r="A195" s="10" t="s">
        <v>71</v>
      </c>
      <c r="B195" s="37">
        <f>③学会発表!D88</f>
        <v>0</v>
      </c>
      <c r="C195" s="10"/>
    </row>
    <row r="196" spans="1:3">
      <c r="A196" s="10" t="s">
        <v>9</v>
      </c>
      <c r="B196" s="37">
        <f>VALUE(LEFT(③学会発表!D89))</f>
        <v>0</v>
      </c>
      <c r="C196" s="10" t="s">
        <v>74</v>
      </c>
    </row>
    <row r="197" spans="1:3">
      <c r="A197" s="10" t="s">
        <v>4</v>
      </c>
      <c r="B197" s="37">
        <f>③学会発表!D90</f>
        <v>0</v>
      </c>
      <c r="C197" s="10"/>
    </row>
    <row r="198" spans="1:3">
      <c r="A198" s="10" t="s">
        <v>21</v>
      </c>
      <c r="B198" s="37">
        <f>③学会発表!D91</f>
        <v>0</v>
      </c>
      <c r="C198" s="10"/>
    </row>
    <row r="199" spans="1:3">
      <c r="A199" s="10" t="s">
        <v>92</v>
      </c>
      <c r="B199" s="37">
        <f>IF(③学会発表!D92="yyyy/mm/dd",0,③学会発表!D92)</f>
        <v>0</v>
      </c>
      <c r="C199" s="10"/>
    </row>
    <row r="200" spans="1:3">
      <c r="A200" s="10" t="s">
        <v>6</v>
      </c>
      <c r="B200" s="37">
        <f>VALUE(LEFT(③学会発表!D93))</f>
        <v>0</v>
      </c>
      <c r="C200" s="10" t="s">
        <v>73</v>
      </c>
    </row>
    <row r="201" spans="1:3">
      <c r="A201" s="10" t="s">
        <v>23</v>
      </c>
      <c r="B201" s="37">
        <f>VALUE(LEFT(③学会発表!D94))</f>
        <v>0</v>
      </c>
      <c r="C201" s="10" t="s">
        <v>72</v>
      </c>
    </row>
    <row r="202" spans="1:3">
      <c r="A202" s="10" t="s">
        <v>22</v>
      </c>
      <c r="B202" s="37">
        <f>VALUE(LEFT(③学会発表!D95))</f>
        <v>0</v>
      </c>
      <c r="C202" s="10" t="s">
        <v>100</v>
      </c>
    </row>
    <row r="203" spans="1:3">
      <c r="A203" s="10"/>
      <c r="B203" s="37"/>
      <c r="C203" s="10"/>
    </row>
    <row r="204" spans="1:3">
      <c r="A204" s="13" t="s">
        <v>82</v>
      </c>
      <c r="B204" s="37" t="str">
        <f>③学会発表!B97</f>
        <v>9件目</v>
      </c>
      <c r="C204" s="10"/>
    </row>
    <row r="205" spans="1:3">
      <c r="A205" s="10" t="s">
        <v>71</v>
      </c>
      <c r="B205" s="37">
        <f>③学会発表!D98</f>
        <v>0</v>
      </c>
      <c r="C205" s="10"/>
    </row>
    <row r="206" spans="1:3">
      <c r="A206" s="10" t="s">
        <v>9</v>
      </c>
      <c r="B206" s="37">
        <f>VALUE(LEFT(③学会発表!D99))</f>
        <v>0</v>
      </c>
      <c r="C206" s="10" t="s">
        <v>74</v>
      </c>
    </row>
    <row r="207" spans="1:3">
      <c r="A207" s="10" t="s">
        <v>4</v>
      </c>
      <c r="B207" s="37">
        <f>③学会発表!D100</f>
        <v>0</v>
      </c>
      <c r="C207" s="10"/>
    </row>
    <row r="208" spans="1:3">
      <c r="A208" s="10" t="s">
        <v>21</v>
      </c>
      <c r="B208" s="37">
        <f>③学会発表!D101</f>
        <v>0</v>
      </c>
      <c r="C208" s="10"/>
    </row>
    <row r="209" spans="1:3">
      <c r="A209" s="10" t="s">
        <v>92</v>
      </c>
      <c r="B209" s="37">
        <f>IF(③学会発表!D102="yyyy/mm/dd",0,③学会発表!D102)</f>
        <v>0</v>
      </c>
      <c r="C209" s="10"/>
    </row>
    <row r="210" spans="1:3">
      <c r="A210" s="10" t="s">
        <v>6</v>
      </c>
      <c r="B210" s="37">
        <f>VALUE(LEFT(③学会発表!D103))</f>
        <v>0</v>
      </c>
      <c r="C210" s="10" t="s">
        <v>73</v>
      </c>
    </row>
    <row r="211" spans="1:3">
      <c r="A211" s="10" t="s">
        <v>23</v>
      </c>
      <c r="B211" s="37">
        <f>VALUE(LEFT(③学会発表!D104))</f>
        <v>0</v>
      </c>
      <c r="C211" s="10" t="s">
        <v>72</v>
      </c>
    </row>
    <row r="212" spans="1:3">
      <c r="A212" s="10" t="s">
        <v>22</v>
      </c>
      <c r="B212" s="37">
        <f>VALUE(LEFT(③学会発表!D105))</f>
        <v>0</v>
      </c>
      <c r="C212" s="10" t="s">
        <v>100</v>
      </c>
    </row>
    <row r="213" spans="1:3">
      <c r="A213" s="10"/>
      <c r="B213" s="37"/>
      <c r="C213" s="10"/>
    </row>
    <row r="214" spans="1:3">
      <c r="A214" s="13" t="s">
        <v>83</v>
      </c>
      <c r="B214" s="37" t="str">
        <f>③学会発表!B107</f>
        <v>10件目</v>
      </c>
      <c r="C214" s="10"/>
    </row>
    <row r="215" spans="1:3">
      <c r="A215" s="10" t="s">
        <v>71</v>
      </c>
      <c r="B215" s="37">
        <f>③学会発表!D108</f>
        <v>0</v>
      </c>
      <c r="C215" s="10"/>
    </row>
    <row r="216" spans="1:3">
      <c r="A216" s="10" t="s">
        <v>9</v>
      </c>
      <c r="B216" s="37">
        <f>VALUE(LEFT(③学会発表!D109))</f>
        <v>0</v>
      </c>
      <c r="C216" s="10" t="s">
        <v>74</v>
      </c>
    </row>
    <row r="217" spans="1:3">
      <c r="A217" s="10" t="s">
        <v>4</v>
      </c>
      <c r="B217" s="37">
        <f>③学会発表!D110</f>
        <v>0</v>
      </c>
      <c r="C217" s="10"/>
    </row>
    <row r="218" spans="1:3">
      <c r="A218" s="10" t="s">
        <v>21</v>
      </c>
      <c r="B218" s="37">
        <f>③学会発表!D111</f>
        <v>0</v>
      </c>
      <c r="C218" s="10"/>
    </row>
    <row r="219" spans="1:3">
      <c r="A219" s="10" t="s">
        <v>92</v>
      </c>
      <c r="B219" s="37">
        <f>IF(③学会発表!D112="yyyy/mm/dd",0,③学会発表!D112)</f>
        <v>0</v>
      </c>
      <c r="C219" s="10"/>
    </row>
    <row r="220" spans="1:3">
      <c r="A220" s="10" t="s">
        <v>6</v>
      </c>
      <c r="B220" s="37">
        <f>VALUE(LEFT(③学会発表!D113))</f>
        <v>0</v>
      </c>
      <c r="C220" s="10" t="s">
        <v>73</v>
      </c>
    </row>
    <row r="221" spans="1:3">
      <c r="A221" s="10" t="s">
        <v>23</v>
      </c>
      <c r="B221" s="37">
        <f>VALUE(LEFT(③学会発表!D114))</f>
        <v>0</v>
      </c>
      <c r="C221" s="10" t="s">
        <v>72</v>
      </c>
    </row>
    <row r="222" spans="1:3">
      <c r="A222" s="10" t="s">
        <v>22</v>
      </c>
      <c r="B222" s="37">
        <f>VALUE(LEFT(③学会発表!D115))</f>
        <v>0</v>
      </c>
      <c r="C222" s="10" t="s">
        <v>100</v>
      </c>
    </row>
    <row r="223" spans="1:3">
      <c r="A223" s="10"/>
      <c r="B223" s="37"/>
      <c r="C223" s="10"/>
    </row>
    <row r="224" spans="1:3">
      <c r="A224" s="10"/>
      <c r="B224" s="37"/>
      <c r="C224" s="10"/>
    </row>
    <row r="225" spans="1:4">
      <c r="A225" s="13" t="s">
        <v>110</v>
      </c>
      <c r="B225" s="37"/>
      <c r="C225" s="10"/>
      <c r="D225" s="32"/>
    </row>
    <row r="226" spans="1:4">
      <c r="A226" s="13" t="s">
        <v>85</v>
      </c>
      <c r="B226" s="37"/>
      <c r="C226" s="10"/>
      <c r="D226" s="32"/>
    </row>
    <row r="227" spans="1:4">
      <c r="A227" s="10" t="s">
        <v>10</v>
      </c>
      <c r="B227" s="37">
        <f>VALUE(LEFT(④その他!D5))</f>
        <v>0</v>
      </c>
      <c r="C227" s="10" t="s">
        <v>90</v>
      </c>
      <c r="D227" s="32"/>
    </row>
    <row r="228" spans="1:4">
      <c r="A228" s="10"/>
      <c r="B228" s="37"/>
      <c r="C228" s="10"/>
      <c r="D228" s="32"/>
    </row>
    <row r="229" spans="1:4">
      <c r="A229" s="13" t="s">
        <v>63</v>
      </c>
      <c r="B229" s="37" t="str">
        <f>④その他!B16</f>
        <v>1件目</v>
      </c>
      <c r="C229" s="10"/>
      <c r="D229" s="32"/>
    </row>
    <row r="230" spans="1:4">
      <c r="A230" s="10" t="s">
        <v>87</v>
      </c>
      <c r="B230" s="37">
        <f>④その他!D17</f>
        <v>0</v>
      </c>
      <c r="C230" s="10"/>
      <c r="D230" s="32"/>
    </row>
    <row r="231" spans="1:4">
      <c r="A231" s="10" t="s">
        <v>93</v>
      </c>
      <c r="B231" s="37">
        <f>IF(④その他!D18="yyyy/mm/dd",0,④その他!D18)</f>
        <v>0</v>
      </c>
      <c r="C231" s="10"/>
      <c r="D231" s="32" t="s">
        <v>99</v>
      </c>
    </row>
    <row r="232" spans="1:4">
      <c r="A232" s="10" t="s">
        <v>6</v>
      </c>
      <c r="B232" s="37">
        <f>VALUE(LEFT(④その他!D19))</f>
        <v>0</v>
      </c>
      <c r="C232" s="32" t="s">
        <v>95</v>
      </c>
      <c r="D232" s="32"/>
    </row>
    <row r="233" spans="1:4">
      <c r="A233" s="10" t="s">
        <v>9</v>
      </c>
      <c r="B233" s="37">
        <f>VALUE(LEFT(④その他!D20))</f>
        <v>0</v>
      </c>
      <c r="C233" s="32" t="s">
        <v>96</v>
      </c>
      <c r="D233" s="32"/>
    </row>
    <row r="234" spans="1:4">
      <c r="A234" s="10"/>
      <c r="B234" s="37"/>
      <c r="C234" s="10"/>
      <c r="D234" s="32"/>
    </row>
    <row r="235" spans="1:4">
      <c r="A235" s="13" t="s">
        <v>75</v>
      </c>
      <c r="B235" s="37" t="str">
        <f>④その他!B22</f>
        <v>2件目</v>
      </c>
      <c r="C235" s="10"/>
      <c r="D235" s="32"/>
    </row>
    <row r="236" spans="1:4">
      <c r="A236" s="10" t="s">
        <v>87</v>
      </c>
      <c r="B236" s="37">
        <f>④その他!D23</f>
        <v>0</v>
      </c>
      <c r="C236" s="10"/>
      <c r="D236" s="32"/>
    </row>
    <row r="237" spans="1:4">
      <c r="A237" s="10" t="s">
        <v>93</v>
      </c>
      <c r="B237" s="37">
        <f>IF(④その他!D24="yyyy/mm/dd",0,④その他!D24)</f>
        <v>0</v>
      </c>
      <c r="C237" s="10"/>
      <c r="D237" s="32"/>
    </row>
    <row r="238" spans="1:4">
      <c r="A238" s="10" t="s">
        <v>6</v>
      </c>
      <c r="B238" s="37">
        <f>VALUE(LEFT(④その他!D25))</f>
        <v>0</v>
      </c>
      <c r="C238" s="32" t="s">
        <v>95</v>
      </c>
      <c r="D238" s="32"/>
    </row>
    <row r="239" spans="1:4">
      <c r="A239" s="10" t="s">
        <v>9</v>
      </c>
      <c r="B239" s="37">
        <f>VALUE(LEFT(④その他!D26))</f>
        <v>0</v>
      </c>
      <c r="C239" s="32" t="s">
        <v>96</v>
      </c>
      <c r="D239" s="32"/>
    </row>
    <row r="240" spans="1:4">
      <c r="A240" s="10"/>
      <c r="B240" s="37"/>
      <c r="C240" s="10"/>
      <c r="D240" s="32"/>
    </row>
    <row r="241" spans="1:4">
      <c r="A241" s="13" t="s">
        <v>76</v>
      </c>
      <c r="B241" s="37" t="str">
        <f>④その他!B28</f>
        <v>3件目</v>
      </c>
      <c r="C241" s="10"/>
      <c r="D241" s="32"/>
    </row>
    <row r="242" spans="1:4">
      <c r="A242" s="10" t="s">
        <v>87</v>
      </c>
      <c r="B242" s="37">
        <f>④その他!D29</f>
        <v>0</v>
      </c>
      <c r="C242" s="10"/>
      <c r="D242" s="32"/>
    </row>
    <row r="243" spans="1:4">
      <c r="A243" s="10" t="s">
        <v>93</v>
      </c>
      <c r="B243" s="37">
        <f>IF(④その他!D30="yyyy/mm/dd",0,④その他!D30)</f>
        <v>0</v>
      </c>
      <c r="C243" s="10"/>
      <c r="D243" s="32"/>
    </row>
    <row r="244" spans="1:4">
      <c r="A244" s="10" t="s">
        <v>6</v>
      </c>
      <c r="B244" s="37">
        <f>VALUE(LEFT(④その他!D31))</f>
        <v>0</v>
      </c>
      <c r="C244" s="32" t="s">
        <v>95</v>
      </c>
      <c r="D244" s="32"/>
    </row>
    <row r="245" spans="1:4">
      <c r="A245" s="10" t="s">
        <v>9</v>
      </c>
      <c r="B245" s="37">
        <f>VALUE(LEFT(④その他!D32))</f>
        <v>0</v>
      </c>
      <c r="C245" s="32" t="s">
        <v>96</v>
      </c>
      <c r="D245" s="32"/>
    </row>
    <row r="246" spans="1:4">
      <c r="A246" s="10"/>
      <c r="B246" s="37"/>
      <c r="C246" s="10"/>
      <c r="D246" s="32"/>
    </row>
    <row r="247" spans="1:4">
      <c r="A247" s="13" t="s">
        <v>77</v>
      </c>
      <c r="B247" s="37" t="str">
        <f>④その他!B34</f>
        <v>4件目</v>
      </c>
      <c r="C247" s="10"/>
      <c r="D247" s="32"/>
    </row>
    <row r="248" spans="1:4">
      <c r="A248" s="10" t="s">
        <v>87</v>
      </c>
      <c r="B248" s="37">
        <f>④その他!D35</f>
        <v>0</v>
      </c>
      <c r="C248" s="10"/>
      <c r="D248" s="32"/>
    </row>
    <row r="249" spans="1:4">
      <c r="A249" s="10" t="s">
        <v>93</v>
      </c>
      <c r="B249" s="37">
        <f>IF(④その他!D36="yyyy/mm/dd",0,④その他!D36)</f>
        <v>0</v>
      </c>
      <c r="C249" s="10"/>
      <c r="D249" s="32"/>
    </row>
    <row r="250" spans="1:4">
      <c r="A250" s="10" t="s">
        <v>6</v>
      </c>
      <c r="B250" s="37">
        <f>VALUE(LEFT(④その他!D37))</f>
        <v>0</v>
      </c>
      <c r="C250" s="32" t="s">
        <v>95</v>
      </c>
      <c r="D250" s="32"/>
    </row>
    <row r="251" spans="1:4">
      <c r="A251" s="10" t="s">
        <v>9</v>
      </c>
      <c r="B251" s="37">
        <f>VALUE(LEFT(④その他!D38))</f>
        <v>0</v>
      </c>
      <c r="C251" s="32" t="s">
        <v>96</v>
      </c>
      <c r="D251" s="32"/>
    </row>
    <row r="252" spans="1:4">
      <c r="A252" s="10"/>
      <c r="B252" s="37"/>
      <c r="C252" s="10"/>
      <c r="D252" s="32"/>
    </row>
    <row r="253" spans="1:4">
      <c r="A253" s="13" t="s">
        <v>78</v>
      </c>
      <c r="B253" s="37" t="str">
        <f>④その他!B40</f>
        <v>5件目</v>
      </c>
      <c r="C253" s="10"/>
      <c r="D253" s="32"/>
    </row>
    <row r="254" spans="1:4">
      <c r="A254" s="10" t="s">
        <v>87</v>
      </c>
      <c r="B254" s="37">
        <f>④その他!D41</f>
        <v>0</v>
      </c>
      <c r="C254" s="10"/>
      <c r="D254" s="32"/>
    </row>
    <row r="255" spans="1:4">
      <c r="A255" s="10" t="s">
        <v>93</v>
      </c>
      <c r="B255" s="37">
        <f>IF(④その他!D42="yyyy/mm/dd",0,④その他!D42)</f>
        <v>0</v>
      </c>
      <c r="C255" s="10"/>
      <c r="D255" s="32"/>
    </row>
    <row r="256" spans="1:4">
      <c r="A256" s="10" t="s">
        <v>6</v>
      </c>
      <c r="B256" s="37">
        <f>VALUE(LEFT(④その他!D43))</f>
        <v>0</v>
      </c>
      <c r="C256" s="32" t="s">
        <v>95</v>
      </c>
      <c r="D256" s="32"/>
    </row>
    <row r="257" spans="1:4">
      <c r="A257" s="10" t="s">
        <v>9</v>
      </c>
      <c r="B257" s="37">
        <f>VALUE(LEFT(④その他!D44))</f>
        <v>0</v>
      </c>
      <c r="C257" s="32" t="s">
        <v>96</v>
      </c>
      <c r="D257" s="32"/>
    </row>
    <row r="258" spans="1:4">
      <c r="A258" s="10"/>
      <c r="B258" s="37"/>
      <c r="C258" s="10"/>
      <c r="D258" s="32"/>
    </row>
    <row r="259" spans="1:4">
      <c r="A259" s="10"/>
      <c r="B259" s="37"/>
      <c r="C259" s="10"/>
      <c r="D259" s="32"/>
    </row>
    <row r="260" spans="1:4">
      <c r="A260" s="10"/>
      <c r="B260" s="37"/>
      <c r="C260" s="10"/>
      <c r="D260" s="32"/>
    </row>
    <row r="261" spans="1:4">
      <c r="A261" s="10"/>
      <c r="B261" s="37"/>
      <c r="C261" s="10"/>
      <c r="D261" s="32"/>
    </row>
  </sheetData>
  <sheetProtection algorithmName="SHA-512" hashValue="CgOBDAhotjaORrV8CSH0wyCfgsldZ68Zqqv6//2tBxFg60DLVD139kL22CuTA9zuut7+gxOsO/wPy/kG8vw95w==" saltValue="Dwec/RG8GMu29dZBG3knLw==" spinCount="100000" sheet="1" objects="1" scenarios="1"/>
  <phoneticPr fontId="2"/>
  <pageMargins left="0.7" right="0.7" top="0.75" bottom="0.75" header="0.3" footer="0.3"/>
  <pageSetup paperSize="9" scale="5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8" ma:contentTypeDescription="新しいドキュメントを作成します。" ma:contentTypeScope="" ma:versionID="d98e8bf215742004c0ba1a92348a0933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559ce7a4141d56e7ebdba4aef7f7569c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3574953-beaf-4ad2-8511-75fdddc9cde9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_Flow_SignoffStatus xmlns="c0475bb0-5bc2-44a7-92b0-531bdde61e41" xsi:nil="true"/>
    <lcf76f155ced4ddcb4097134ff3c332f xmlns="c0475bb0-5bc2-44a7-92b0-531bdde61e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680162-DCBA-458C-AB3F-B5BCDBB2DB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9EEE9C-2C43-4571-927C-64FF9352CF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75bb0-5bc2-44a7-92b0-531bdde61e41"/>
    <ds:schemaRef ds:uri="273501e5-1f71-45b9-8a46-492e4d7a7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543CB8-AA09-4798-8E40-AB2C96C98D46}">
  <ds:schemaRefs>
    <ds:schemaRef ds:uri="http://schemas.microsoft.com/office/2006/metadata/properties"/>
    <ds:schemaRef ds:uri="http://schemas.microsoft.com/office/infopath/2007/PartnerControls"/>
    <ds:schemaRef ds:uri="273501e5-1f71-45b9-8a46-492e4d7a76eb"/>
    <ds:schemaRef ds:uri="c0475bb0-5bc2-44a7-92b0-531bdde61e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①研究状況</vt:lpstr>
      <vt:lpstr>②論文発表</vt:lpstr>
      <vt:lpstr>③学会発表</vt:lpstr>
      <vt:lpstr>④その他</vt:lpstr>
      <vt:lpstr>事務使用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Isomura Lab</dc:creator>
  <cp:lastModifiedBy>目黒　美由紀</cp:lastModifiedBy>
  <cp:lastPrinted>2021-09-27T07:44:56Z</cp:lastPrinted>
  <dcterms:created xsi:type="dcterms:W3CDTF">2015-06-05T18:19:34Z</dcterms:created>
  <dcterms:modified xsi:type="dcterms:W3CDTF">2025-04-07T04:28:57Z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0x010100678CA5F858F9B64196F67CC82E85863B</vt:lpwstr>
  </property>
  <property fmtid="{D5CDD505-2E9C-101B-9397-08002B2CF9AE}" pid="3" name="MediaServiceImageTags">
    <vt:lpwstr/>
  </property>
</Properties>
</file>